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hristoper\OneDrive\Dokumen\"/>
    </mc:Choice>
  </mc:AlternateContent>
  <xr:revisionPtr revIDLastSave="0" documentId="8_{5DA006D9-400D-4379-9B56-8111F3CA85B3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Construction Work Ord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H33" i="1"/>
  <c r="H32" i="1"/>
  <c r="H31" i="1"/>
  <c r="B37" i="1" s="1"/>
  <c r="H30" i="1"/>
  <c r="E37" i="1" s="1"/>
  <c r="G37" i="1" l="1"/>
  <c r="H37" i="1" s="1"/>
</calcChain>
</file>

<file path=xl/sharedStrings.xml><?xml version="1.0" encoding="utf-8"?>
<sst xmlns="http://schemas.openxmlformats.org/spreadsheetml/2006/main" count="92" uniqueCount="78">
  <si>
    <t>CONSTRUCTION WORK ORDER</t>
  </si>
  <si>
    <t>Trade Job Authorisation &amp; Site Safety Record</t>
  </si>
  <si>
    <t>Work Order Information</t>
  </si>
  <si>
    <t>WO Number</t>
  </si>
  <si>
    <t>Issue Date</t>
  </si>
  <si>
    <t>Target Date</t>
  </si>
  <si>
    <t>Priority</t>
  </si>
  <si>
    <t>Status</t>
  </si>
  <si>
    <t>Authorising Mgr</t>
  </si>
  <si>
    <t>Client</t>
  </si>
  <si>
    <t>WO-2026-0001</t>
  </si>
  <si>
    <t>DD/MM/YYYY</t>
  </si>
  <si>
    <t>HIGH</t>
  </si>
  <si>
    <t>OPEN</t>
  </si>
  <si>
    <t>[Manager Name]</t>
  </si>
  <si>
    <t>[Client Name]</t>
  </si>
  <si>
    <t>Site &amp; Project Details</t>
  </si>
  <si>
    <t>Project Name</t>
  </si>
  <si>
    <t>[Project / Job name]</t>
  </si>
  <si>
    <t>Trade</t>
  </si>
  <si>
    <t>[Carpentry / Electrical / Plumbing]</t>
  </si>
  <si>
    <t>Site Address</t>
  </si>
  <si>
    <t>[Street, Suburb, State, Postcode]</t>
  </si>
  <si>
    <t>Access Code</t>
  </si>
  <si>
    <t>[Gate code / Permit no.]</t>
  </si>
  <si>
    <t>Site Contact</t>
  </si>
  <si>
    <t>[Name / Phone]</t>
  </si>
  <si>
    <t>Working Hours</t>
  </si>
  <si>
    <t>[7am-3pm only]</t>
  </si>
  <si>
    <t>Weather</t>
  </si>
  <si>
    <t>[Conditions / Forecast]</t>
  </si>
  <si>
    <t>Subcontractor</t>
  </si>
  <si>
    <t>[Subbie name / Licence]</t>
  </si>
  <si>
    <t>Site Safety Compliance</t>
  </si>
  <si>
    <t>Safety Item</t>
  </si>
  <si>
    <t>Standard</t>
  </si>
  <si>
    <t>Safe Work Method Statement (SWMS) reviewed</t>
  </si>
  <si>
    <t>REQUIRED</t>
  </si>
  <si>
    <t>PASS</t>
  </si>
  <si>
    <t>Job Safety Analysis (JSA) completed</t>
  </si>
  <si>
    <t>Site induction confirmed</t>
  </si>
  <si>
    <t>PPE check (helmet, hi-vis, boots, gloves)</t>
  </si>
  <si>
    <t>ALL ITEMS</t>
  </si>
  <si>
    <t>State contractor licence displayed</t>
  </si>
  <si>
    <t>MANDATORY</t>
  </si>
  <si>
    <t>Scope of Work</t>
  </si>
  <si>
    <t>[Detail the construction or trade work required, sequence of operations, and any specific compliance requirements set by local building authorities.]</t>
  </si>
  <si>
    <t>Labour &amp; Materials Tracking</t>
  </si>
  <si>
    <t>Type</t>
  </si>
  <si>
    <t>Description</t>
  </si>
  <si>
    <t>Qty/Hours</t>
  </si>
  <si>
    <t>Rate ($)</t>
  </si>
  <si>
    <t>Subtotal ($)</t>
  </si>
  <si>
    <t>Labour</t>
  </si>
  <si>
    <t>Lead tradesperson on-site</t>
  </si>
  <si>
    <t>DONE</t>
  </si>
  <si>
    <t>Apprentice / labourer hours</t>
  </si>
  <si>
    <t>IN PROGRESS</t>
  </si>
  <si>
    <t>Material</t>
  </si>
  <si>
    <t>Building materials / fittings</t>
  </si>
  <si>
    <t>ORDERED</t>
  </si>
  <si>
    <t>Site disposal / cleanup</t>
  </si>
  <si>
    <t>PENDING</t>
  </si>
  <si>
    <t>Cost Summary</t>
  </si>
  <si>
    <t>Labour Cost</t>
  </si>
  <si>
    <t>Materials Cost</t>
  </si>
  <si>
    <t>Subtotal</t>
  </si>
  <si>
    <t>GST (10%)</t>
  </si>
  <si>
    <t>TOTAL DUE</t>
  </si>
  <si>
    <t>Authorisation &amp; Sign-Off</t>
  </si>
  <si>
    <t>BEFORE WORK BEGINS  /  Client Authorisation</t>
  </si>
  <si>
    <t>AFTER WORK COMPLETED  /  Customer Sign-Off</t>
  </si>
  <si>
    <t>Signature</t>
  </si>
  <si>
    <t>Printed Name</t>
  </si>
  <si>
    <t>Date</t>
  </si>
  <si>
    <t>Notes &amp; Issues</t>
  </si>
  <si>
    <t>[Site-specific safety hazards identified, weather impact on schedule, subcontractor coordination notes.]</t>
  </si>
  <si>
    <t>© HashMicro Australia  -  www.hashmicro.com/au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</si>
</sst>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[Red]_-&quot;$&quot;* \(#,##0.00\);_-&quot;$&quot;* &quot;-&quot;??_-;_-@_-"/>
  </numFmts>
  <fonts count="17" x14ac:knownFonts="1">
    <font>
      <sz val="11"/>
      <color theme="1"/>
      <name val="Calibri"/>
      <family val="2"/>
      <scheme val="minor"/>
    </font>
    <font>
      <b/>
      <sz val="22"/>
      <color rgb="FFFFFFFF"/>
      <name val="Calibri"/>
    </font>
    <font>
      <i/>
      <sz val="11"/>
      <color rgb="FFFFFFFF"/>
      <name val="Calibri"/>
    </font>
    <font>
      <b/>
      <sz val="12"/>
      <color rgb="FFFFFFFF"/>
      <name val="Calibri"/>
    </font>
    <font>
      <b/>
      <sz val="10"/>
      <color rgb="FF767676"/>
      <name val="Calibri"/>
    </font>
    <font>
      <i/>
      <sz val="11"/>
      <color rgb="FF767676"/>
      <name val="Calibri"/>
    </font>
    <font>
      <b/>
      <sz val="10"/>
      <color rgb="FF974706"/>
      <name val="Calibri"/>
    </font>
    <font>
      <b/>
      <sz val="10"/>
      <color rgb="FF006100"/>
      <name val="Calibri"/>
    </font>
    <font>
      <b/>
      <sz val="10"/>
      <color rgb="FFFFFFFF"/>
      <name val="Calibri"/>
    </font>
    <font>
      <sz val="10"/>
      <color rgb="FF1F1F1F"/>
      <name val="Calibri"/>
    </font>
    <font>
      <i/>
      <sz val="10"/>
      <color rgb="FF767676"/>
      <name val="Calibri"/>
    </font>
    <font>
      <b/>
      <sz val="10"/>
      <color rgb="FF1F1F1F"/>
      <name val="Calibri"/>
    </font>
    <font>
      <b/>
      <sz val="10"/>
      <color rgb="FF9C5700"/>
      <name val="Calibri"/>
    </font>
    <font>
      <b/>
      <sz val="14"/>
      <color rgb="FF1F1F1F"/>
      <name val="Calibri"/>
    </font>
    <font>
      <b/>
      <sz val="14"/>
      <color rgb="FFFFFFFF"/>
      <name val="Calibri"/>
    </font>
    <font>
      <sz val="11"/>
      <color rgb="FF1F1F1F"/>
      <name val="Calibri"/>
    </font>
    <font>
      <i/>
      <sz val="9"/>
      <color rgb="FF767676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9C1B1B"/>
        <bgColor rgb="FF9C1B1B"/>
      </patternFill>
    </fill>
    <fill>
      <patternFill patternType="solid">
        <fgColor rgb="FFFBF3F3"/>
        <bgColor rgb="FFFBF3F3"/>
      </patternFill>
    </fill>
    <fill>
      <patternFill patternType="solid">
        <fgColor rgb="FFFFC7A5"/>
        <bgColor rgb="FFFFC7A5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  <fill>
      <patternFill patternType="solid">
        <fgColor rgb="FFF4F4F4"/>
        <bgColor rgb="FFF4F4F4"/>
      </patternFill>
    </fill>
  </fills>
  <borders count="2">
    <border>
      <left/>
      <right/>
      <top/>
      <bottom/>
      <diagonal/>
    </border>
    <border>
      <left style="thin">
        <color rgb="FFD6D6D6"/>
      </left>
      <right style="thin">
        <color rgb="FFD6D6D6"/>
      </right>
      <top style="thin">
        <color rgb="FFD6D6D6"/>
      </top>
      <bottom style="thin">
        <color rgb="FFD6D6D6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Alignment="1">
      <alignment horizontal="left" vertical="center" indent="1"/>
    </xf>
    <xf numFmtId="0" fontId="5" fillId="3" borderId="1" xfId="0" applyFont="1" applyFill="1" applyBorder="1" applyAlignment="1">
      <alignment horizontal="left" vertical="center" indent="1"/>
    </xf>
    <xf numFmtId="0" fontId="6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indent="1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right" vertical="center" indent="1"/>
    </xf>
    <xf numFmtId="0" fontId="12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0" fontId="0" fillId="8" borderId="0" xfId="0" applyFill="1"/>
    <xf numFmtId="0" fontId="15" fillId="3" borderId="1" xfId="0" applyFont="1" applyFill="1" applyBorder="1" applyAlignment="1">
      <alignment horizontal="left" vertical="center" indent="1"/>
    </xf>
    <xf numFmtId="0" fontId="0" fillId="0" borderId="0" xfId="0"/>
    <xf numFmtId="0" fontId="5" fillId="3" borderId="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8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indent="1"/>
    </xf>
    <xf numFmtId="0" fontId="5" fillId="3" borderId="1" xfId="0" applyFont="1" applyFill="1" applyBorder="1" applyAlignment="1">
      <alignment horizontal="left" vertical="top" wrapText="1" indent="1"/>
    </xf>
    <xf numFmtId="0" fontId="16" fillId="9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060450" cy="857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700" y="0"/>
          <a:ext cx="10604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0"/>
  <sheetViews>
    <sheetView showGridLines="0" tabSelected="1" workbookViewId="0">
      <selection activeCell="O6" sqref="O6"/>
    </sheetView>
  </sheetViews>
  <sheetFormatPr defaultRowHeight="14.5" x14ac:dyDescent="0.35"/>
  <cols>
    <col min="1" max="1" width="2" customWidth="1"/>
    <col min="2" max="2" width="18" customWidth="1"/>
    <col min="3" max="3" width="16" customWidth="1"/>
    <col min="4" max="7" width="13" customWidth="1"/>
    <col min="8" max="8" width="16" customWidth="1"/>
    <col min="9" max="9" width="2" customWidth="1"/>
  </cols>
  <sheetData>
    <row r="1" spans="2:8" ht="22" customHeight="1" x14ac:dyDescent="0.35">
      <c r="B1" s="29" t="s">
        <v>0</v>
      </c>
      <c r="C1" s="28"/>
      <c r="D1" s="28"/>
      <c r="E1" s="28"/>
      <c r="F1" s="28"/>
      <c r="G1" s="28"/>
      <c r="H1" s="28"/>
    </row>
    <row r="2" spans="2:8" ht="22" customHeight="1" x14ac:dyDescent="0.35">
      <c r="B2" s="28"/>
      <c r="C2" s="28"/>
      <c r="D2" s="28"/>
      <c r="E2" s="28"/>
      <c r="F2" s="28"/>
      <c r="G2" s="28"/>
      <c r="H2" s="28"/>
    </row>
    <row r="3" spans="2:8" ht="22" customHeight="1" x14ac:dyDescent="0.35">
      <c r="B3" s="27" t="s">
        <v>1</v>
      </c>
      <c r="C3" s="28"/>
      <c r="D3" s="28"/>
      <c r="E3" s="28"/>
      <c r="F3" s="28"/>
      <c r="G3" s="28"/>
      <c r="H3" s="28"/>
    </row>
    <row r="4" spans="2:8" ht="8" customHeight="1" x14ac:dyDescent="0.35"/>
    <row r="5" spans="2:8" ht="24" customHeight="1" x14ac:dyDescent="0.35">
      <c r="B5" s="19" t="s">
        <v>2</v>
      </c>
      <c r="C5" s="17"/>
      <c r="D5" s="17"/>
      <c r="E5" s="17"/>
      <c r="F5" s="17"/>
      <c r="G5" s="17"/>
      <c r="H5" s="17"/>
    </row>
    <row r="6" spans="2:8" ht="20" customHeight="1" x14ac:dyDescent="0.35"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2:8" ht="22" customHeight="1" x14ac:dyDescent="0.35">
      <c r="B7" s="2" t="s">
        <v>10</v>
      </c>
      <c r="C7" s="2" t="s">
        <v>11</v>
      </c>
      <c r="D7" s="2" t="s">
        <v>11</v>
      </c>
      <c r="E7" s="3" t="s">
        <v>12</v>
      </c>
      <c r="F7" s="4" t="s">
        <v>13</v>
      </c>
      <c r="G7" s="2" t="s">
        <v>14</v>
      </c>
      <c r="H7" s="2" t="s">
        <v>15</v>
      </c>
    </row>
    <row r="8" spans="2:8" ht="8" customHeight="1" x14ac:dyDescent="0.35"/>
    <row r="9" spans="2:8" ht="24" customHeight="1" x14ac:dyDescent="0.35">
      <c r="B9" s="19" t="s">
        <v>16</v>
      </c>
      <c r="C9" s="17"/>
      <c r="D9" s="17"/>
      <c r="E9" s="17"/>
      <c r="F9" s="17"/>
      <c r="G9" s="17"/>
      <c r="H9" s="17"/>
    </row>
    <row r="10" spans="2:8" ht="22" customHeight="1" x14ac:dyDescent="0.35">
      <c r="B10" s="1" t="s">
        <v>17</v>
      </c>
      <c r="C10" s="18" t="s">
        <v>18</v>
      </c>
      <c r="D10" s="17"/>
      <c r="F10" s="1" t="s">
        <v>19</v>
      </c>
      <c r="G10" s="18" t="s">
        <v>20</v>
      </c>
      <c r="H10" s="17"/>
    </row>
    <row r="11" spans="2:8" ht="22" customHeight="1" x14ac:dyDescent="0.35">
      <c r="B11" s="1" t="s">
        <v>21</v>
      </c>
      <c r="C11" s="18" t="s">
        <v>22</v>
      </c>
      <c r="D11" s="17"/>
      <c r="F11" s="1" t="s">
        <v>23</v>
      </c>
      <c r="G11" s="18" t="s">
        <v>24</v>
      </c>
      <c r="H11" s="17"/>
    </row>
    <row r="12" spans="2:8" ht="22" customHeight="1" x14ac:dyDescent="0.35">
      <c r="B12" s="1" t="s">
        <v>25</v>
      </c>
      <c r="C12" s="18" t="s">
        <v>26</v>
      </c>
      <c r="D12" s="17"/>
      <c r="F12" s="1" t="s">
        <v>27</v>
      </c>
      <c r="G12" s="18" t="s">
        <v>28</v>
      </c>
      <c r="H12" s="17"/>
    </row>
    <row r="13" spans="2:8" ht="22" customHeight="1" x14ac:dyDescent="0.35">
      <c r="B13" s="1" t="s">
        <v>29</v>
      </c>
      <c r="C13" s="18" t="s">
        <v>30</v>
      </c>
      <c r="D13" s="17"/>
      <c r="F13" s="1" t="s">
        <v>31</v>
      </c>
      <c r="G13" s="18" t="s">
        <v>32</v>
      </c>
      <c r="H13" s="17"/>
    </row>
    <row r="14" spans="2:8" ht="8" customHeight="1" x14ac:dyDescent="0.35"/>
    <row r="15" spans="2:8" ht="24" customHeight="1" x14ac:dyDescent="0.35">
      <c r="B15" s="19" t="s">
        <v>33</v>
      </c>
      <c r="C15" s="17"/>
      <c r="D15" s="17"/>
      <c r="E15" s="17"/>
      <c r="F15" s="17"/>
      <c r="G15" s="17"/>
      <c r="H15" s="17"/>
    </row>
    <row r="16" spans="2:8" ht="22" customHeight="1" x14ac:dyDescent="0.35">
      <c r="B16" s="25" t="s">
        <v>34</v>
      </c>
      <c r="C16" s="17"/>
      <c r="D16" s="17"/>
      <c r="E16" s="17"/>
      <c r="F16" s="20" t="s">
        <v>35</v>
      </c>
      <c r="G16" s="17"/>
      <c r="H16" s="6" t="s">
        <v>7</v>
      </c>
    </row>
    <row r="17" spans="2:8" ht="22" customHeight="1" x14ac:dyDescent="0.35">
      <c r="B17" s="22" t="s">
        <v>36</v>
      </c>
      <c r="C17" s="17"/>
      <c r="D17" s="17"/>
      <c r="E17" s="17"/>
      <c r="F17" s="21" t="s">
        <v>37</v>
      </c>
      <c r="G17" s="17"/>
      <c r="H17" s="4" t="s">
        <v>38</v>
      </c>
    </row>
    <row r="18" spans="2:8" ht="22" customHeight="1" x14ac:dyDescent="0.35">
      <c r="B18" s="22" t="s">
        <v>39</v>
      </c>
      <c r="C18" s="17"/>
      <c r="D18" s="17"/>
      <c r="E18" s="17"/>
      <c r="F18" s="21" t="s">
        <v>37</v>
      </c>
      <c r="G18" s="17"/>
      <c r="H18" s="4" t="s">
        <v>38</v>
      </c>
    </row>
    <row r="19" spans="2:8" ht="22" customHeight="1" x14ac:dyDescent="0.35">
      <c r="B19" s="22" t="s">
        <v>40</v>
      </c>
      <c r="C19" s="17"/>
      <c r="D19" s="17"/>
      <c r="E19" s="17"/>
      <c r="F19" s="21" t="s">
        <v>37</v>
      </c>
      <c r="G19" s="17"/>
      <c r="H19" s="4" t="s">
        <v>38</v>
      </c>
    </row>
    <row r="20" spans="2:8" ht="22" customHeight="1" x14ac:dyDescent="0.35">
      <c r="B20" s="22" t="s">
        <v>41</v>
      </c>
      <c r="C20" s="17"/>
      <c r="D20" s="17"/>
      <c r="E20" s="17"/>
      <c r="F20" s="21" t="s">
        <v>42</v>
      </c>
      <c r="G20" s="17"/>
      <c r="H20" s="4" t="s">
        <v>38</v>
      </c>
    </row>
    <row r="21" spans="2:8" ht="22" customHeight="1" x14ac:dyDescent="0.35">
      <c r="B21" s="22" t="s">
        <v>43</v>
      </c>
      <c r="C21" s="17"/>
      <c r="D21" s="17"/>
      <c r="E21" s="17"/>
      <c r="F21" s="21" t="s">
        <v>44</v>
      </c>
      <c r="G21" s="17"/>
      <c r="H21" s="4" t="s">
        <v>38</v>
      </c>
    </row>
    <row r="22" spans="2:8" ht="8" customHeight="1" x14ac:dyDescent="0.35"/>
    <row r="23" spans="2:8" ht="24" customHeight="1" x14ac:dyDescent="0.35">
      <c r="B23" s="19" t="s">
        <v>45</v>
      </c>
      <c r="C23" s="17"/>
      <c r="D23" s="17"/>
      <c r="E23" s="17"/>
      <c r="F23" s="17"/>
      <c r="G23" s="17"/>
      <c r="H23" s="17"/>
    </row>
    <row r="24" spans="2:8" ht="22" customHeight="1" x14ac:dyDescent="0.35">
      <c r="B24" s="23" t="s">
        <v>46</v>
      </c>
      <c r="C24" s="17"/>
      <c r="D24" s="17"/>
      <c r="E24" s="17"/>
      <c r="F24" s="17"/>
      <c r="G24" s="17"/>
      <c r="H24" s="17"/>
    </row>
    <row r="25" spans="2:8" ht="22" customHeight="1" x14ac:dyDescent="0.35">
      <c r="B25" s="17"/>
      <c r="C25" s="17"/>
      <c r="D25" s="17"/>
      <c r="E25" s="17"/>
      <c r="F25" s="17"/>
      <c r="G25" s="17"/>
      <c r="H25" s="17"/>
    </row>
    <row r="26" spans="2:8" ht="22" customHeight="1" x14ac:dyDescent="0.35">
      <c r="B26" s="17"/>
      <c r="C26" s="17"/>
      <c r="D26" s="17"/>
      <c r="E26" s="17"/>
      <c r="F26" s="17"/>
      <c r="G26" s="17"/>
      <c r="H26" s="17"/>
    </row>
    <row r="27" spans="2:8" ht="8" customHeight="1" x14ac:dyDescent="0.35"/>
    <row r="28" spans="2:8" ht="24" customHeight="1" x14ac:dyDescent="0.35">
      <c r="B28" s="19" t="s">
        <v>47</v>
      </c>
      <c r="C28" s="17"/>
      <c r="D28" s="17"/>
      <c r="E28" s="17"/>
      <c r="F28" s="17"/>
      <c r="G28" s="17"/>
      <c r="H28" s="17"/>
    </row>
    <row r="29" spans="2:8" ht="22" customHeight="1" x14ac:dyDescent="0.35">
      <c r="B29" s="5" t="s">
        <v>48</v>
      </c>
      <c r="C29" s="20" t="s">
        <v>49</v>
      </c>
      <c r="D29" s="17"/>
      <c r="E29" s="6" t="s">
        <v>50</v>
      </c>
      <c r="F29" s="6" t="s">
        <v>51</v>
      </c>
      <c r="G29" s="6" t="s">
        <v>7</v>
      </c>
      <c r="H29" s="6" t="s">
        <v>52</v>
      </c>
    </row>
    <row r="30" spans="2:8" ht="22" customHeight="1" x14ac:dyDescent="0.35">
      <c r="B30" s="7" t="s">
        <v>53</v>
      </c>
      <c r="C30" s="18" t="s">
        <v>54</v>
      </c>
      <c r="D30" s="17"/>
      <c r="E30" s="8"/>
      <c r="F30" s="9"/>
      <c r="G30" s="4" t="s">
        <v>55</v>
      </c>
      <c r="H30" s="9">
        <f>IFERROR(E30*F30,"")</f>
        <v>0</v>
      </c>
    </row>
    <row r="31" spans="2:8" ht="22" customHeight="1" x14ac:dyDescent="0.35">
      <c r="B31" s="7" t="s">
        <v>53</v>
      </c>
      <c r="C31" s="18" t="s">
        <v>56</v>
      </c>
      <c r="D31" s="17"/>
      <c r="E31" s="8"/>
      <c r="F31" s="9"/>
      <c r="G31" s="10" t="s">
        <v>57</v>
      </c>
      <c r="H31" s="9">
        <f>IFERROR(E31*F31,"")</f>
        <v>0</v>
      </c>
    </row>
    <row r="32" spans="2:8" ht="22" customHeight="1" x14ac:dyDescent="0.35">
      <c r="B32" s="7" t="s">
        <v>58</v>
      </c>
      <c r="C32" s="18" t="s">
        <v>59</v>
      </c>
      <c r="D32" s="17"/>
      <c r="E32" s="8"/>
      <c r="F32" s="9"/>
      <c r="G32" s="3" t="s">
        <v>60</v>
      </c>
      <c r="H32" s="9">
        <f>IFERROR(E32*F32,"")</f>
        <v>0</v>
      </c>
    </row>
    <row r="33" spans="2:8" ht="22" customHeight="1" x14ac:dyDescent="0.35">
      <c r="B33" s="7" t="s">
        <v>58</v>
      </c>
      <c r="C33" s="18" t="s">
        <v>61</v>
      </c>
      <c r="D33" s="17"/>
      <c r="E33" s="8"/>
      <c r="F33" s="9"/>
      <c r="G33" s="11" t="s">
        <v>62</v>
      </c>
      <c r="H33" s="9">
        <f>IFERROR(E33*F33,"")</f>
        <v>0</v>
      </c>
    </row>
    <row r="34" spans="2:8" ht="8" customHeight="1" x14ac:dyDescent="0.35"/>
    <row r="35" spans="2:8" ht="24" customHeight="1" x14ac:dyDescent="0.35">
      <c r="B35" s="19" t="s">
        <v>63</v>
      </c>
      <c r="C35" s="17"/>
      <c r="D35" s="17"/>
      <c r="E35" s="17"/>
      <c r="F35" s="17"/>
      <c r="G35" s="17"/>
      <c r="H35" s="17"/>
    </row>
    <row r="36" spans="2:8" ht="22" customHeight="1" x14ac:dyDescent="0.35">
      <c r="B36" s="31" t="s">
        <v>64</v>
      </c>
      <c r="C36" s="17"/>
      <c r="D36" s="12" t="s">
        <v>65</v>
      </c>
      <c r="E36" s="31" t="s">
        <v>66</v>
      </c>
      <c r="F36" s="17"/>
      <c r="G36" s="12" t="s">
        <v>67</v>
      </c>
      <c r="H36" s="6" t="s">
        <v>68</v>
      </c>
    </row>
    <row r="37" spans="2:8" ht="32" customHeight="1" x14ac:dyDescent="0.35">
      <c r="B37" s="30">
        <f>SUMIF(B30:B33,"Labour",H30:H33)</f>
        <v>0</v>
      </c>
      <c r="C37" s="17"/>
      <c r="D37" s="13">
        <f>SUMIF(B30:B33,"Material",H30:H33)</f>
        <v>0</v>
      </c>
      <c r="E37" s="30">
        <f>SUM(H30:H33)</f>
        <v>0</v>
      </c>
      <c r="F37" s="17"/>
      <c r="G37" s="13">
        <f>E37*0.1</f>
        <v>0</v>
      </c>
      <c r="H37" s="14">
        <f>E37+G37</f>
        <v>0</v>
      </c>
    </row>
    <row r="39" spans="2:8" ht="24" customHeight="1" x14ac:dyDescent="0.35">
      <c r="B39" s="19" t="s">
        <v>69</v>
      </c>
      <c r="C39" s="17"/>
      <c r="D39" s="17"/>
      <c r="E39" s="17"/>
      <c r="F39" s="17"/>
      <c r="G39" s="17"/>
      <c r="H39" s="17"/>
    </row>
    <row r="40" spans="2:8" ht="22" customHeight="1" x14ac:dyDescent="0.35">
      <c r="B40" s="26" t="s">
        <v>70</v>
      </c>
      <c r="C40" s="17"/>
      <c r="D40" s="17"/>
      <c r="E40" s="15"/>
      <c r="F40" s="26" t="s">
        <v>71</v>
      </c>
      <c r="G40" s="17"/>
      <c r="H40" s="17"/>
    </row>
    <row r="41" spans="2:8" ht="24" customHeight="1" x14ac:dyDescent="0.35">
      <c r="B41" s="1" t="s">
        <v>72</v>
      </c>
      <c r="C41" s="16"/>
      <c r="D41" s="17"/>
      <c r="F41" s="1" t="s">
        <v>72</v>
      </c>
      <c r="G41" s="16"/>
      <c r="H41" s="17"/>
    </row>
    <row r="42" spans="2:8" ht="24" customHeight="1" x14ac:dyDescent="0.35">
      <c r="B42" s="1" t="s">
        <v>73</v>
      </c>
      <c r="C42" s="16"/>
      <c r="D42" s="17"/>
      <c r="F42" s="1" t="s">
        <v>73</v>
      </c>
      <c r="G42" s="16"/>
      <c r="H42" s="17"/>
    </row>
    <row r="43" spans="2:8" ht="24" customHeight="1" x14ac:dyDescent="0.35">
      <c r="B43" s="1" t="s">
        <v>74</v>
      </c>
      <c r="C43" s="16"/>
      <c r="D43" s="17"/>
      <c r="F43" s="1" t="s">
        <v>74</v>
      </c>
      <c r="G43" s="16"/>
      <c r="H43" s="17"/>
    </row>
    <row r="45" spans="2:8" ht="24" customHeight="1" x14ac:dyDescent="0.35">
      <c r="B45" s="19" t="s">
        <v>75</v>
      </c>
      <c r="C45" s="17"/>
      <c r="D45" s="17"/>
      <c r="E45" s="17"/>
      <c r="F45" s="17"/>
      <c r="G45" s="17"/>
      <c r="H45" s="17"/>
    </row>
    <row r="46" spans="2:8" ht="22" customHeight="1" x14ac:dyDescent="0.35">
      <c r="B46" s="23" t="s">
        <v>76</v>
      </c>
      <c r="C46" s="17"/>
      <c r="D46" s="17"/>
      <c r="E46" s="17"/>
      <c r="F46" s="17"/>
      <c r="G46" s="17"/>
      <c r="H46" s="17"/>
    </row>
    <row r="47" spans="2:8" ht="22" customHeight="1" x14ac:dyDescent="0.35">
      <c r="B47" s="17"/>
      <c r="C47" s="17"/>
      <c r="D47" s="17"/>
      <c r="E47" s="17"/>
      <c r="F47" s="17"/>
      <c r="G47" s="17"/>
      <c r="H47" s="17"/>
    </row>
    <row r="48" spans="2:8" ht="22" customHeight="1" x14ac:dyDescent="0.35">
      <c r="B48" s="17"/>
      <c r="C48" s="17"/>
      <c r="D48" s="17"/>
      <c r="E48" s="17"/>
      <c r="F48" s="17"/>
      <c r="G48" s="17"/>
      <c r="H48" s="17"/>
    </row>
    <row r="50" spans="2:8" ht="22" customHeight="1" x14ac:dyDescent="0.35">
      <c r="B50" s="24" t="s">
        <v>77</v>
      </c>
      <c r="C50" s="17"/>
      <c r="D50" s="17"/>
      <c r="E50" s="17"/>
      <c r="F50" s="17"/>
      <c r="G50" s="17"/>
      <c r="H50" s="17"/>
    </row>
  </sheetData>
  <mergeCells count="50">
    <mergeCell ref="B19:E19"/>
    <mergeCell ref="B28:H28"/>
    <mergeCell ref="B3:H3"/>
    <mergeCell ref="C31:D31"/>
    <mergeCell ref="F17:G17"/>
    <mergeCell ref="B1:H2"/>
    <mergeCell ref="C43:D43"/>
    <mergeCell ref="C12:D12"/>
    <mergeCell ref="B18:E18"/>
    <mergeCell ref="C11:D11"/>
    <mergeCell ref="B37:C37"/>
    <mergeCell ref="B21:E21"/>
    <mergeCell ref="B39:H39"/>
    <mergeCell ref="E36:F36"/>
    <mergeCell ref="B23:H23"/>
    <mergeCell ref="B17:E17"/>
    <mergeCell ref="C32:D32"/>
    <mergeCell ref="G41:H41"/>
    <mergeCell ref="B5:H5"/>
    <mergeCell ref="B45:H45"/>
    <mergeCell ref="F21:G21"/>
    <mergeCell ref="B50:H50"/>
    <mergeCell ref="C29:D29"/>
    <mergeCell ref="C10:D10"/>
    <mergeCell ref="B35:H35"/>
    <mergeCell ref="G10:H10"/>
    <mergeCell ref="C41:D41"/>
    <mergeCell ref="F20:G20"/>
    <mergeCell ref="B16:E16"/>
    <mergeCell ref="F18:G18"/>
    <mergeCell ref="B40:D40"/>
    <mergeCell ref="G13:H13"/>
    <mergeCell ref="B46:H48"/>
    <mergeCell ref="B36:C36"/>
    <mergeCell ref="G43:H43"/>
    <mergeCell ref="G12:H12"/>
    <mergeCell ref="C30:D30"/>
    <mergeCell ref="B9:H9"/>
    <mergeCell ref="F16:G16"/>
    <mergeCell ref="C33:D33"/>
    <mergeCell ref="G11:H11"/>
    <mergeCell ref="F19:G19"/>
    <mergeCell ref="C42:D42"/>
    <mergeCell ref="G42:H42"/>
    <mergeCell ref="B15:H15"/>
    <mergeCell ref="B20:E20"/>
    <mergeCell ref="B24:H26"/>
    <mergeCell ref="E37:F37"/>
    <mergeCell ref="F40:H40"/>
    <mergeCell ref="C13:D13"/>
  </mergeCells>
  <printOptions horizontalCentered="1"/>
  <pageMargins left="0.4" right="0.4" top="0.4" bottom="0.4" header="0.5" footer="0.5"/>
  <pageSetup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Construction Work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Christoper Ario Gunawan</cp:lastModifiedBy>
  <dcterms:created xsi:type="dcterms:W3CDTF">2026-04-30T02:54:54Z</dcterms:created>
  <dcterms:modified xsi:type="dcterms:W3CDTF">2026-04-30T02:59:54Z</dcterms:modified>
</cp:coreProperties>
</file>