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Template Worksheet" sheetId="1" state="visible" r:id="rId1"/>
    <sheet xmlns:r="http://schemas.openxmlformats.org/officeDocument/2006/relationships" name="Contoh Pengisian" sheetId="2" state="visible" r:id="rId2"/>
    <sheet xmlns:r="http://schemas.openxmlformats.org/officeDocument/2006/relationships" name="Checklist &amp; Threshold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\R\p\ #,##0;[Red]\(\R\p\ #,##0\);\-"/>
  </numFmts>
  <fonts count="11">
    <font>
      <name val="Calibri"/>
      <color theme="1"/>
      <sz val="11"/>
    </font>
    <font>
      <name val="Arial"/>
      <color rgb="FF222222"/>
      <sz val="10"/>
    </font>
    <font>
      <name val="Arial"/>
      <b val="1"/>
      <color rgb="FF222222"/>
      <sz val="18"/>
    </font>
    <font>
      <name val="Arial"/>
      <b val="1"/>
      <color rgb="FF222222"/>
      <sz val="13"/>
    </font>
    <font>
      <name val="Arial"/>
      <color rgb="FF222222"/>
      <sz val="12"/>
    </font>
    <font>
      <name val="Arial"/>
      <i val="1"/>
      <color rgb="FF666666"/>
      <sz val="10"/>
    </font>
    <font>
      <name val="Arial"/>
      <b val="1"/>
      <color rgb="FFFFFFFF"/>
      <sz val="13"/>
    </font>
    <font>
      <name val="Arial"/>
      <b val="1"/>
      <color rgb="FFFFFFFF"/>
      <sz val="10"/>
    </font>
    <font>
      <name val="Arial"/>
      <b val="1"/>
      <i val="1"/>
      <color rgb="FFD00000"/>
      <sz val="10"/>
    </font>
    <font>
      <name val="Arial"/>
      <b val="1"/>
      <color rgb="FFD00000"/>
      <sz val="11"/>
    </font>
    <font>
      <name val="Arial"/>
      <b val="1"/>
      <color rgb="FFD00000"/>
      <sz val="10"/>
    </font>
  </fonts>
  <fills count="8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FFF3F3"/>
      </patternFill>
    </fill>
    <fill>
      <patternFill patternType="solid">
        <fgColor rgb="FFD00000"/>
      </patternFill>
    </fill>
    <fill>
      <patternFill patternType="solid">
        <fgColor rgb="FFFFF7E6"/>
      </patternFill>
    </fill>
    <fill>
      <patternFill patternType="solid">
        <fgColor rgb="FFF7F7F7"/>
      </patternFill>
    </fill>
    <fill>
      <patternFill patternType="solid">
        <fgColor rgb="FFFCE8E6"/>
      </patternFill>
    </fill>
  </fills>
  <borders count="33">
    <border>
      <left/>
      <right/>
      <top/>
      <bottom/>
      <diagonal/>
    </border>
    <border>
      <left style="thin">
        <color rgb="FFD00000"/>
      </left>
      <right/>
      <top style="thin">
        <color rgb="FFD00000"/>
      </top>
      <bottom/>
      <diagonal/>
    </border>
    <border>
      <left/>
      <right/>
      <top style="thin">
        <color rgb="FFD00000"/>
      </top>
      <bottom/>
      <diagonal/>
    </border>
    <border>
      <left/>
      <right style="thin">
        <color rgb="FFD00000"/>
      </right>
      <top style="thin">
        <color rgb="FFD00000"/>
      </top>
      <bottom/>
      <diagonal/>
    </border>
    <border>
      <left style="thin">
        <color rgb="FFD00000"/>
      </left>
      <right/>
      <top/>
      <bottom/>
      <diagonal/>
    </border>
    <border>
      <left/>
      <right style="thin">
        <color rgb="FFD00000"/>
      </right>
      <top/>
      <bottom/>
      <diagonal/>
    </border>
    <border>
      <left style="thin">
        <color rgb="FFD00000"/>
      </left>
      <right/>
      <top/>
      <bottom style="thin">
        <color rgb="FFD00000"/>
      </bottom>
      <diagonal/>
    </border>
    <border>
      <left/>
      <right/>
      <top/>
      <bottom style="thin">
        <color rgb="FFD00000"/>
      </bottom>
      <diagonal/>
    </border>
    <border>
      <left/>
      <right style="thin">
        <color rgb="FFD00000"/>
      </right>
      <top/>
      <bottom style="thin">
        <color rgb="FFD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00000"/>
      </left>
      <right/>
      <top style="thin">
        <color rgb="FFD00000"/>
      </top>
      <bottom style="thin">
        <color rgb="FFD00000"/>
      </bottom>
      <diagonal/>
    </border>
    <border>
      <left/>
      <right/>
      <top style="thin">
        <color rgb="FFD00000"/>
      </top>
      <bottom style="thin">
        <color rgb="FFD00000"/>
      </bottom>
      <diagonal/>
    </border>
    <border>
      <left/>
      <right style="thin">
        <color rgb="FFD00000"/>
      </right>
      <top style="thin">
        <color rgb="FFD00000"/>
      </top>
      <bottom style="thin">
        <color rgb="FFD00000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D00000"/>
      </left>
      <right style="thin">
        <color rgb="FFD00000"/>
      </right>
      <top style="thin">
        <color rgb="FFD00000"/>
      </top>
      <bottom style="thin">
        <color rgb="FFD00000"/>
      </bottom>
      <diagonal/>
    </border>
    <border>
      <left/>
      <right/>
      <top/>
      <bottom/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0" borderId="0" pivotButton="0" quotePrefix="0" xfId="0"/>
    <xf numFmtId="0" fontId="7" fillId="4" borderId="9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5" borderId="10" applyAlignment="1" pivotButton="0" quotePrefix="0" xfId="0">
      <alignment horizontal="left" vertical="center"/>
    </xf>
    <xf numFmtId="164" fontId="1" fillId="5" borderId="10" applyAlignment="1" pivotButton="0" quotePrefix="0" xfId="0">
      <alignment vertical="center"/>
    </xf>
    <xf numFmtId="164" fontId="1" fillId="6" borderId="10" applyAlignment="1" pivotButton="0" quotePrefix="0" xfId="0">
      <alignment vertical="center"/>
    </xf>
    <xf numFmtId="164" fontId="7" fillId="4" borderId="9" applyAlignment="1" pivotButton="0" quotePrefix="0" xfId="0">
      <alignment horizontal="center" vertical="center"/>
    </xf>
    <xf numFmtId="164" fontId="8" fillId="3" borderId="10" applyAlignment="1" pivotButton="0" quotePrefix="0" xfId="0">
      <alignment horizontal="center" vertical="center"/>
    </xf>
    <xf numFmtId="0" fontId="1" fillId="0" borderId="10" applyAlignment="1" pivotButton="0" quotePrefix="0" xfId="0">
      <alignment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5" borderId="10" applyAlignment="1" pivotButton="0" quotePrefix="0" xfId="0">
      <alignment vertical="center" wrapText="1"/>
    </xf>
    <xf numFmtId="0" fontId="1" fillId="6" borderId="10" applyAlignment="1" pivotButton="0" quotePrefix="0" xfId="0">
      <alignment vertical="center" wrapText="1"/>
    </xf>
    <xf numFmtId="0" fontId="1" fillId="3" borderId="10" applyAlignment="1" pivotButton="0" quotePrefix="0" xfId="0">
      <alignment vertical="center" wrapText="1"/>
    </xf>
    <xf numFmtId="0" fontId="10" fillId="3" borderId="10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/>
    </xf>
    <xf numFmtId="0" fontId="1" fillId="2" borderId="5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/>
    </xf>
    <xf numFmtId="0" fontId="7" fillId="4" borderId="9" applyAlignment="1" pivotButton="0" quotePrefix="0" xfId="0">
      <alignment horizontal="center" vertical="center" wrapText="1"/>
    </xf>
    <xf numFmtId="164" fontId="7" fillId="4" borderId="9" applyAlignment="1" pivotButton="0" quotePrefix="0" xfId="0">
      <alignment horizontal="center" vertical="center"/>
    </xf>
    <xf numFmtId="164" fontId="8" fillId="3" borderId="10" applyAlignment="1" pivotButton="0" quotePrefix="0" xfId="0">
      <alignment horizontal="center" vertical="center"/>
    </xf>
    <xf numFmtId="0" fontId="9" fillId="3" borderId="11" applyAlignment="1" pivotButton="0" quotePrefix="0" xfId="0">
      <alignment horizontal="center" vertical="center"/>
    </xf>
    <xf numFmtId="0" fontId="9" fillId="3" borderId="12" applyAlignment="1" pivotButton="0" quotePrefix="0" xfId="0">
      <alignment horizontal="center" vertical="center"/>
    </xf>
    <xf numFmtId="0" fontId="9" fillId="3" borderId="13" applyAlignment="1" pivotButton="0" quotePrefix="0" xfId="0">
      <alignment horizontal="center" vertical="center"/>
    </xf>
    <xf numFmtId="0" fontId="5" fillId="7" borderId="14" applyAlignment="1" pivotButton="0" quotePrefix="0" xfId="0">
      <alignment horizontal="left" vertical="center" wrapText="1"/>
    </xf>
    <xf numFmtId="0" fontId="5" fillId="7" borderId="15" applyAlignment="1" pivotButton="0" quotePrefix="0" xfId="0">
      <alignment horizontal="left" vertical="center" wrapText="1"/>
    </xf>
    <xf numFmtId="0" fontId="5" fillId="7" borderId="16" applyAlignment="1" pivotButton="0" quotePrefix="0" xfId="0">
      <alignment horizontal="left" vertical="center" wrapText="1"/>
    </xf>
    <xf numFmtId="0" fontId="5" fillId="7" borderId="17" applyAlignment="1" pivotButton="0" quotePrefix="0" xfId="0">
      <alignment horizontal="left" vertical="center" wrapText="1"/>
    </xf>
    <xf numFmtId="0" fontId="5" fillId="7" borderId="18" applyAlignment="1" pivotButton="0" quotePrefix="0" xfId="0">
      <alignment horizontal="left" vertical="center" wrapText="1"/>
    </xf>
    <xf numFmtId="0" fontId="5" fillId="7" borderId="19" applyAlignment="1" pivotButton="0" quotePrefix="0" xfId="0">
      <alignment horizontal="left" vertical="center" wrapText="1"/>
    </xf>
    <xf numFmtId="0" fontId="1" fillId="2" borderId="32" applyAlignment="1" pivotButton="0" quotePrefix="0" xfId="0">
      <alignment horizontal="center" vertical="center"/>
    </xf>
    <xf numFmtId="0" fontId="0" fillId="0" borderId="32" pivotButton="0" quotePrefix="0" xfId="0"/>
    <xf numFmtId="0" fontId="0" fillId="0" borderId="25" pivotButton="0" quotePrefix="0" xfId="0"/>
    <xf numFmtId="0" fontId="0" fillId="0" borderId="30" pivotButton="0" quotePrefix="0" xfId="0"/>
    <xf numFmtId="164" fontId="1" fillId="5" borderId="10" applyAlignment="1" pivotButton="0" quotePrefix="0" xfId="0">
      <alignment vertical="center"/>
    </xf>
    <xf numFmtId="164" fontId="1" fillId="6" borderId="10" applyAlignment="1" pivotButton="0" quotePrefix="0" xfId="0">
      <alignment vertical="center"/>
    </xf>
    <xf numFmtId="164" fontId="7" fillId="4" borderId="9" applyAlignment="1" pivotButton="0" quotePrefix="0" xfId="0">
      <alignment horizontal="center" vertical="center"/>
    </xf>
    <xf numFmtId="0" fontId="0" fillId="0" borderId="24" pivotButton="0" quotePrefix="0" xfId="0"/>
    <xf numFmtId="164" fontId="8" fillId="3" borderId="10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0" fillId="0" borderId="12" pivotButton="0" quotePrefix="0" xfId="0"/>
    <xf numFmtId="0" fontId="0" fillId="0" borderId="13" pivotButton="0" quotePrefix="0" xfId="0"/>
    <xf numFmtId="0" fontId="5" fillId="7" borderId="10" applyAlignment="1" pivotButton="0" quotePrefix="0" xfId="0">
      <alignment horizontal="left" vertical="center" wrapText="1"/>
    </xf>
    <xf numFmtId="0" fontId="0" fillId="0" borderId="15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0" fillId="0" borderId="19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drawing1.xml><?xml version="1.0" encoding="utf-8"?>
<wsDr xmlns="http://schemas.openxmlformats.org/drawingml/2006/spreadsheetDrawing">
  <oneCellAnchor>
    <from>
      <col>0</col>
      <colOff>323850</colOff>
      <row>0</row>
      <rowOff>304800</rowOff>
    </from>
    <ext cx="1571625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323850</colOff>
      <row>0</row>
      <rowOff>304800</rowOff>
    </from>
    <ext cx="1571625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323850</colOff>
      <row>0</row>
      <rowOff>304800</rowOff>
    </from>
    <ext cx="1571625" cy="3429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HashMicro">
  <a:themeElements>
    <a:clrScheme name="HashMicro">
      <a:dk1>
        <a:srgbClr val="222222"/>
      </a:dk1>
      <a:lt1>
        <a:srgbClr val="FFFFFF"/>
      </a:lt1>
      <a:dk2>
        <a:srgbClr val="1F497D"/>
      </a:dk2>
      <a:lt2>
        <a:srgbClr val="F5F5F5"/>
      </a:lt2>
      <a:accent1>
        <a:srgbClr val="D00000"/>
      </a:accent1>
      <a:accent2>
        <a:srgbClr val="990000"/>
      </a:accent2>
      <a:accent3>
        <a:srgbClr val="FFF3F3"/>
      </a:accent3>
      <a:accent4>
        <a:srgbClr val="FCE8E6"/>
      </a:accent4>
      <a:accent5>
        <a:srgbClr val="4BACC6"/>
      </a:accent5>
      <a:accent6>
        <a:srgbClr val="F79646"/>
      </a:accent6>
      <a:hlink>
        <a:srgbClr val="990000"/>
      </a:hlink>
      <a:folHlink>
        <a:srgbClr val="99000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HashMicr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0"/>
  <sheetViews>
    <sheetView showGridLines="0" tabSelected="1" workbookViewId="0">
      <selection activeCell="A6" sqref="A6:A7"/>
    </sheetView>
  </sheetViews>
  <sheetFormatPr baseColWidth="8" defaultRowHeight="14.5"/>
  <cols>
    <col width="6" customWidth="1" min="1" max="1"/>
    <col width="12" customWidth="1" min="2" max="2"/>
    <col width="28" customWidth="1" min="3" max="3"/>
    <col width="16" customWidth="1" min="4" max="4"/>
    <col width="15" customWidth="1" min="5" max="8"/>
    <col width="16" customWidth="1" min="9" max="10"/>
    <col width="15" customWidth="1" min="11" max="14"/>
  </cols>
  <sheetData>
    <row r="1" ht="26" customHeight="1">
      <c r="A1" s="42" t="n"/>
      <c r="B1" s="43" t="n"/>
      <c r="C1" s="43" t="n"/>
      <c r="D1" s="25" t="inlineStr">
        <is>
          <t>TEMPLATE DOWNLOADABLE WORKSHEET AKUNTANSI</t>
        </is>
      </c>
    </row>
    <row r="2" ht="24" customHeight="1">
      <c r="A2" s="43" t="n"/>
      <c r="B2" s="43" t="n"/>
      <c r="C2" s="43" t="n"/>
      <c r="D2" s="26" t="inlineStr">
        <is>
          <t>[Nama Perusahaan]</t>
        </is>
      </c>
    </row>
    <row r="3" ht="24" customHeight="1">
      <c r="A3" s="43" t="n"/>
      <c r="B3" s="43" t="n"/>
      <c r="C3" s="43" t="n"/>
      <c r="D3" s="27" t="inlineStr">
        <is>
          <t>Periode [Bulan Tahun]</t>
        </is>
      </c>
    </row>
    <row r="4" ht="24" customHeight="1">
      <c r="A4" s="28" t="inlineStr">
        <is>
          <t>Isi data akun pada kolom kiri, lalu masukkan nominal pada Neraca Saldo dan Penyesuaian. Kolom setelah penyesuaian, laba rugi, dan neraca dihitung otomatis.</t>
        </is>
      </c>
    </row>
    <row r="5" ht="26" customHeight="1">
      <c r="A5" s="29" t="inlineStr">
        <is>
          <t>Worksheet Akuntansi 10 Kolom</t>
        </is>
      </c>
    </row>
    <row r="6" ht="34" customHeight="1">
      <c r="A6" s="30" t="inlineStr">
        <is>
          <t>No</t>
        </is>
      </c>
      <c r="B6" s="30" t="inlineStr">
        <is>
          <t>Kode Akun</t>
        </is>
      </c>
      <c r="C6" s="30" t="inlineStr">
        <is>
          <t>Nama Akun</t>
        </is>
      </c>
      <c r="D6" s="30" t="inlineStr">
        <is>
          <t>Tipe Akun</t>
        </is>
      </c>
      <c r="E6" s="30" t="inlineStr">
        <is>
          <t>Neraca Saldo</t>
        </is>
      </c>
      <c r="F6" s="44" t="n"/>
      <c r="G6" s="30" t="inlineStr">
        <is>
          <t>Penyesuaian</t>
        </is>
      </c>
      <c r="H6" s="44" t="n"/>
      <c r="I6" s="30" t="inlineStr">
        <is>
          <t>NS Setelah Penyesuaian</t>
        </is>
      </c>
      <c r="J6" s="44" t="n"/>
      <c r="K6" s="30" t="inlineStr">
        <is>
          <t>Laba Rugi</t>
        </is>
      </c>
      <c r="L6" s="44" t="n"/>
      <c r="M6" s="30" t="inlineStr">
        <is>
          <t>Neraca</t>
        </is>
      </c>
      <c r="N6" s="44" t="n"/>
    </row>
    <row r="7" ht="34" customHeight="1">
      <c r="A7" s="45" t="n"/>
      <c r="B7" s="45" t="n"/>
      <c r="C7" s="45" t="n"/>
      <c r="D7" s="45" t="n"/>
      <c r="E7" s="30" t="inlineStr">
        <is>
          <t>Debit</t>
        </is>
      </c>
      <c r="F7" s="30" t="inlineStr">
        <is>
          <t>Kredit</t>
        </is>
      </c>
      <c r="G7" s="30" t="inlineStr">
        <is>
          <t>Debit</t>
        </is>
      </c>
      <c r="H7" s="30" t="inlineStr">
        <is>
          <t>Kredit</t>
        </is>
      </c>
      <c r="I7" s="30" t="inlineStr">
        <is>
          <t>Debit</t>
        </is>
      </c>
      <c r="J7" s="30" t="inlineStr">
        <is>
          <t>Kredit</t>
        </is>
      </c>
      <c r="K7" s="30" t="inlineStr">
        <is>
          <t>Debit</t>
        </is>
      </c>
      <c r="L7" s="30" t="inlineStr">
        <is>
          <t>Kredit</t>
        </is>
      </c>
      <c r="M7" s="30" t="inlineStr">
        <is>
          <t>Debit</t>
        </is>
      </c>
      <c r="N7" s="30" t="inlineStr">
        <is>
          <t>Kredit</t>
        </is>
      </c>
    </row>
    <row r="8" ht="22" customHeight="1">
      <c r="A8" s="4" t="n">
        <v>1</v>
      </c>
      <c r="B8" s="3" t="n"/>
      <c r="C8" s="3" t="n"/>
      <c r="D8" s="5" t="n"/>
      <c r="E8" s="46" t="n"/>
      <c r="F8" s="46" t="n"/>
      <c r="G8" s="46" t="n"/>
      <c r="H8" s="46" t="n"/>
      <c r="I8" s="47">
        <f>MAX(0,(E8+G8)-(F8+H8))</f>
        <v/>
      </c>
      <c r="J8" s="47">
        <f>MAX(0,(F8+H8)-(E8+G8))</f>
        <v/>
      </c>
      <c r="K8" s="47">
        <f>IF(OR($D8="Pendapatan",$D8="Beban"),I8,0)</f>
        <v/>
      </c>
      <c r="L8" s="47">
        <f>IF(OR($D8="Pendapatan",$D8="Beban"),J8,0)</f>
        <v/>
      </c>
      <c r="M8" s="47">
        <f>IF(OR($D8="Aset",$D8="Kontra Aset",$D8="Liabilitas",$D8="Ekuitas"),I8,0)</f>
        <v/>
      </c>
      <c r="N8" s="47">
        <f>IF(OR($D8="Aset",$D8="Kontra Aset",$D8="Liabilitas",$D8="Ekuitas"),J8,0)</f>
        <v/>
      </c>
    </row>
    <row r="9" ht="22" customHeight="1">
      <c r="A9" s="4" t="n">
        <v>2</v>
      </c>
      <c r="B9" s="3" t="n"/>
      <c r="C9" s="3" t="n"/>
      <c r="D9" s="5" t="n"/>
      <c r="E9" s="46" t="n"/>
      <c r="F9" s="46" t="n"/>
      <c r="G9" s="46" t="n"/>
      <c r="H9" s="46" t="n"/>
      <c r="I9" s="47">
        <f>MAX(0,(E9+G9)-(F9+H9))</f>
        <v/>
      </c>
      <c r="J9" s="47">
        <f>MAX(0,(F9+H9)-(E9+G9))</f>
        <v/>
      </c>
      <c r="K9" s="47">
        <f>IF(OR($D9="Pendapatan",$D9="Beban"),I9,0)</f>
        <v/>
      </c>
      <c r="L9" s="47">
        <f>IF(OR($D9="Pendapatan",$D9="Beban"),J9,0)</f>
        <v/>
      </c>
      <c r="M9" s="47">
        <f>IF(OR($D9="Aset",$D9="Kontra Aset",$D9="Liabilitas",$D9="Ekuitas"),I9,0)</f>
        <v/>
      </c>
      <c r="N9" s="47">
        <f>IF(OR($D9="Aset",$D9="Kontra Aset",$D9="Liabilitas",$D9="Ekuitas"),J9,0)</f>
        <v/>
      </c>
    </row>
    <row r="10" ht="22" customHeight="1">
      <c r="A10" s="4" t="n">
        <v>3</v>
      </c>
      <c r="B10" s="3" t="n"/>
      <c r="C10" s="3" t="n"/>
      <c r="D10" s="5" t="n"/>
      <c r="E10" s="46" t="n"/>
      <c r="F10" s="46" t="n"/>
      <c r="G10" s="46" t="n"/>
      <c r="H10" s="46" t="n"/>
      <c r="I10" s="47">
        <f>MAX(0,(E10+G10)-(F10+H10))</f>
        <v/>
      </c>
      <c r="J10" s="47">
        <f>MAX(0,(F10+H10)-(E10+G10))</f>
        <v/>
      </c>
      <c r="K10" s="47">
        <f>IF(OR($D10="Pendapatan",$D10="Beban"),I10,0)</f>
        <v/>
      </c>
      <c r="L10" s="47">
        <f>IF(OR($D10="Pendapatan",$D10="Beban"),J10,0)</f>
        <v/>
      </c>
      <c r="M10" s="47">
        <f>IF(OR($D10="Aset",$D10="Kontra Aset",$D10="Liabilitas",$D10="Ekuitas"),I10,0)</f>
        <v/>
      </c>
      <c r="N10" s="47">
        <f>IF(OR($D10="Aset",$D10="Kontra Aset",$D10="Liabilitas",$D10="Ekuitas"),J10,0)</f>
        <v/>
      </c>
    </row>
    <row r="11" ht="22" customHeight="1">
      <c r="A11" s="4" t="n">
        <v>4</v>
      </c>
      <c r="B11" s="3" t="n"/>
      <c r="C11" s="3" t="n"/>
      <c r="D11" s="5" t="n"/>
      <c r="E11" s="46" t="n"/>
      <c r="F11" s="46" t="n"/>
      <c r="G11" s="46" t="n"/>
      <c r="H11" s="46" t="n"/>
      <c r="I11" s="47">
        <f>MAX(0,(E11+G11)-(F11+H11))</f>
        <v/>
      </c>
      <c r="J11" s="47">
        <f>MAX(0,(F11+H11)-(E11+G11))</f>
        <v/>
      </c>
      <c r="K11" s="47">
        <f>IF(OR($D11="Pendapatan",$D11="Beban"),I11,0)</f>
        <v/>
      </c>
      <c r="L11" s="47">
        <f>IF(OR($D11="Pendapatan",$D11="Beban"),J11,0)</f>
        <v/>
      </c>
      <c r="M11" s="47">
        <f>IF(OR($D11="Aset",$D11="Kontra Aset",$D11="Liabilitas",$D11="Ekuitas"),I11,0)</f>
        <v/>
      </c>
      <c r="N11" s="47">
        <f>IF(OR($D11="Aset",$D11="Kontra Aset",$D11="Liabilitas",$D11="Ekuitas"),J11,0)</f>
        <v/>
      </c>
    </row>
    <row r="12" ht="22" customHeight="1">
      <c r="A12" s="4" t="n">
        <v>5</v>
      </c>
      <c r="B12" s="3" t="n"/>
      <c r="C12" s="3" t="n"/>
      <c r="D12" s="5" t="n"/>
      <c r="E12" s="46" t="n"/>
      <c r="F12" s="46" t="n"/>
      <c r="G12" s="46" t="n"/>
      <c r="H12" s="46" t="n"/>
      <c r="I12" s="47">
        <f>MAX(0,(E12+G12)-(F12+H12))</f>
        <v/>
      </c>
      <c r="J12" s="47">
        <f>MAX(0,(F12+H12)-(E12+G12))</f>
        <v/>
      </c>
      <c r="K12" s="47">
        <f>IF(OR($D12="Pendapatan",$D12="Beban"),I12,0)</f>
        <v/>
      </c>
      <c r="L12" s="47">
        <f>IF(OR($D12="Pendapatan",$D12="Beban"),J12,0)</f>
        <v/>
      </c>
      <c r="M12" s="47">
        <f>IF(OR($D12="Aset",$D12="Kontra Aset",$D12="Liabilitas",$D12="Ekuitas"),I12,0)</f>
        <v/>
      </c>
      <c r="N12" s="47">
        <f>IF(OR($D12="Aset",$D12="Kontra Aset",$D12="Liabilitas",$D12="Ekuitas"),J12,0)</f>
        <v/>
      </c>
    </row>
    <row r="13" ht="22" customHeight="1">
      <c r="A13" s="4" t="n">
        <v>6</v>
      </c>
      <c r="B13" s="3" t="n"/>
      <c r="C13" s="3" t="n"/>
      <c r="D13" s="5" t="n"/>
      <c r="E13" s="46" t="n"/>
      <c r="F13" s="46" t="n"/>
      <c r="G13" s="46" t="n"/>
      <c r="H13" s="46" t="n"/>
      <c r="I13" s="47">
        <f>MAX(0,(E13+G13)-(F13+H13))</f>
        <v/>
      </c>
      <c r="J13" s="47">
        <f>MAX(0,(F13+H13)-(E13+G13))</f>
        <v/>
      </c>
      <c r="K13" s="47">
        <f>IF(OR($D13="Pendapatan",$D13="Beban"),I13,0)</f>
        <v/>
      </c>
      <c r="L13" s="47">
        <f>IF(OR($D13="Pendapatan",$D13="Beban"),J13,0)</f>
        <v/>
      </c>
      <c r="M13" s="47">
        <f>IF(OR($D13="Aset",$D13="Kontra Aset",$D13="Liabilitas",$D13="Ekuitas"),I13,0)</f>
        <v/>
      </c>
      <c r="N13" s="47">
        <f>IF(OR($D13="Aset",$D13="Kontra Aset",$D13="Liabilitas",$D13="Ekuitas"),J13,0)</f>
        <v/>
      </c>
    </row>
    <row r="14" ht="22" customHeight="1">
      <c r="A14" s="4" t="n">
        <v>7</v>
      </c>
      <c r="B14" s="3" t="n"/>
      <c r="C14" s="3" t="n"/>
      <c r="D14" s="5" t="n"/>
      <c r="E14" s="46" t="n"/>
      <c r="F14" s="46" t="n"/>
      <c r="G14" s="46" t="n"/>
      <c r="H14" s="46" t="n"/>
      <c r="I14" s="47">
        <f>MAX(0,(E14+G14)-(F14+H14))</f>
        <v/>
      </c>
      <c r="J14" s="47">
        <f>MAX(0,(F14+H14)-(E14+G14))</f>
        <v/>
      </c>
      <c r="K14" s="47">
        <f>IF(OR($D14="Pendapatan",$D14="Beban"),I14,0)</f>
        <v/>
      </c>
      <c r="L14" s="47">
        <f>IF(OR($D14="Pendapatan",$D14="Beban"),J14,0)</f>
        <v/>
      </c>
      <c r="M14" s="47">
        <f>IF(OR($D14="Aset",$D14="Kontra Aset",$D14="Liabilitas",$D14="Ekuitas"),I14,0)</f>
        <v/>
      </c>
      <c r="N14" s="47">
        <f>IF(OR($D14="Aset",$D14="Kontra Aset",$D14="Liabilitas",$D14="Ekuitas"),J14,0)</f>
        <v/>
      </c>
    </row>
    <row r="15" ht="22" customHeight="1">
      <c r="A15" s="4" t="n">
        <v>8</v>
      </c>
      <c r="B15" s="3" t="n"/>
      <c r="C15" s="3" t="n"/>
      <c r="D15" s="5" t="n"/>
      <c r="E15" s="46" t="n"/>
      <c r="F15" s="46" t="n"/>
      <c r="G15" s="46" t="n"/>
      <c r="H15" s="46" t="n"/>
      <c r="I15" s="47">
        <f>MAX(0,(E15+G15)-(F15+H15))</f>
        <v/>
      </c>
      <c r="J15" s="47">
        <f>MAX(0,(F15+H15)-(E15+G15))</f>
        <v/>
      </c>
      <c r="K15" s="47">
        <f>IF(OR($D15="Pendapatan",$D15="Beban"),I15,0)</f>
        <v/>
      </c>
      <c r="L15" s="47">
        <f>IF(OR($D15="Pendapatan",$D15="Beban"),J15,0)</f>
        <v/>
      </c>
      <c r="M15" s="47">
        <f>IF(OR($D15="Aset",$D15="Kontra Aset",$D15="Liabilitas",$D15="Ekuitas"),I15,0)</f>
        <v/>
      </c>
      <c r="N15" s="47">
        <f>IF(OR($D15="Aset",$D15="Kontra Aset",$D15="Liabilitas",$D15="Ekuitas"),J15,0)</f>
        <v/>
      </c>
    </row>
    <row r="16" ht="22" customHeight="1">
      <c r="A16" s="4" t="n">
        <v>9</v>
      </c>
      <c r="B16" s="3" t="n"/>
      <c r="C16" s="3" t="n"/>
      <c r="D16" s="5" t="n"/>
      <c r="E16" s="46" t="n"/>
      <c r="F16" s="46" t="n"/>
      <c r="G16" s="46" t="n"/>
      <c r="H16" s="46" t="n"/>
      <c r="I16" s="47">
        <f>MAX(0,(E16+G16)-(F16+H16))</f>
        <v/>
      </c>
      <c r="J16" s="47">
        <f>MAX(0,(F16+H16)-(E16+G16))</f>
        <v/>
      </c>
      <c r="K16" s="47">
        <f>IF(OR($D16="Pendapatan",$D16="Beban"),I16,0)</f>
        <v/>
      </c>
      <c r="L16" s="47">
        <f>IF(OR($D16="Pendapatan",$D16="Beban"),J16,0)</f>
        <v/>
      </c>
      <c r="M16" s="47">
        <f>IF(OR($D16="Aset",$D16="Kontra Aset",$D16="Liabilitas",$D16="Ekuitas"),I16,0)</f>
        <v/>
      </c>
      <c r="N16" s="47">
        <f>IF(OR($D16="Aset",$D16="Kontra Aset",$D16="Liabilitas",$D16="Ekuitas"),J16,0)</f>
        <v/>
      </c>
    </row>
    <row r="17" ht="22" customHeight="1">
      <c r="A17" s="4" t="n">
        <v>10</v>
      </c>
      <c r="B17" s="3" t="n"/>
      <c r="C17" s="3" t="n"/>
      <c r="D17" s="5" t="n"/>
      <c r="E17" s="46" t="n"/>
      <c r="F17" s="46" t="n"/>
      <c r="G17" s="46" t="n"/>
      <c r="H17" s="46" t="n"/>
      <c r="I17" s="47">
        <f>MAX(0,(E17+G17)-(F17+H17))</f>
        <v/>
      </c>
      <c r="J17" s="47">
        <f>MAX(0,(F17+H17)-(E17+G17))</f>
        <v/>
      </c>
      <c r="K17" s="47">
        <f>IF(OR($D17="Pendapatan",$D17="Beban"),I17,0)</f>
        <v/>
      </c>
      <c r="L17" s="47">
        <f>IF(OR($D17="Pendapatan",$D17="Beban"),J17,0)</f>
        <v/>
      </c>
      <c r="M17" s="47">
        <f>IF(OR($D17="Aset",$D17="Kontra Aset",$D17="Liabilitas",$D17="Ekuitas"),I17,0)</f>
        <v/>
      </c>
      <c r="N17" s="47">
        <f>IF(OR($D17="Aset",$D17="Kontra Aset",$D17="Liabilitas",$D17="Ekuitas"),J17,0)</f>
        <v/>
      </c>
    </row>
    <row r="18" ht="22" customHeight="1">
      <c r="A18" s="4" t="n">
        <v>11</v>
      </c>
      <c r="B18" s="3" t="n"/>
      <c r="C18" s="3" t="n"/>
      <c r="D18" s="5" t="n"/>
      <c r="E18" s="46" t="n"/>
      <c r="F18" s="46" t="n"/>
      <c r="G18" s="46" t="n"/>
      <c r="H18" s="46" t="n"/>
      <c r="I18" s="47">
        <f>MAX(0,(E18+G18)-(F18+H18))</f>
        <v/>
      </c>
      <c r="J18" s="47">
        <f>MAX(0,(F18+H18)-(E18+G18))</f>
        <v/>
      </c>
      <c r="K18" s="47">
        <f>IF(OR($D18="Pendapatan",$D18="Beban"),I18,0)</f>
        <v/>
      </c>
      <c r="L18" s="47">
        <f>IF(OR($D18="Pendapatan",$D18="Beban"),J18,0)</f>
        <v/>
      </c>
      <c r="M18" s="47">
        <f>IF(OR($D18="Aset",$D18="Kontra Aset",$D18="Liabilitas",$D18="Ekuitas"),I18,0)</f>
        <v/>
      </c>
      <c r="N18" s="47">
        <f>IF(OR($D18="Aset",$D18="Kontra Aset",$D18="Liabilitas",$D18="Ekuitas"),J18,0)</f>
        <v/>
      </c>
    </row>
    <row r="19" ht="22" customHeight="1">
      <c r="A19" s="4" t="n">
        <v>12</v>
      </c>
      <c r="B19" s="3" t="n"/>
      <c r="C19" s="3" t="n"/>
      <c r="D19" s="5" t="n"/>
      <c r="E19" s="46" t="n"/>
      <c r="F19" s="46" t="n"/>
      <c r="G19" s="46" t="n"/>
      <c r="H19" s="46" t="n"/>
      <c r="I19" s="47">
        <f>MAX(0,(E19+G19)-(F19+H19))</f>
        <v/>
      </c>
      <c r="J19" s="47">
        <f>MAX(0,(F19+H19)-(E19+G19))</f>
        <v/>
      </c>
      <c r="K19" s="47">
        <f>IF(OR($D19="Pendapatan",$D19="Beban"),I19,0)</f>
        <v/>
      </c>
      <c r="L19" s="47">
        <f>IF(OR($D19="Pendapatan",$D19="Beban"),J19,0)</f>
        <v/>
      </c>
      <c r="M19" s="47">
        <f>IF(OR($D19="Aset",$D19="Kontra Aset",$D19="Liabilitas",$D19="Ekuitas"),I19,0)</f>
        <v/>
      </c>
      <c r="N19" s="47">
        <f>IF(OR($D19="Aset",$D19="Kontra Aset",$D19="Liabilitas",$D19="Ekuitas"),J19,0)</f>
        <v/>
      </c>
    </row>
    <row r="20" ht="22" customHeight="1">
      <c r="A20" s="4" t="n">
        <v>13</v>
      </c>
      <c r="B20" s="3" t="n"/>
      <c r="C20" s="3" t="n"/>
      <c r="D20" s="5" t="n"/>
      <c r="E20" s="46" t="n"/>
      <c r="F20" s="46" t="n"/>
      <c r="G20" s="46" t="n"/>
      <c r="H20" s="46" t="n"/>
      <c r="I20" s="47">
        <f>MAX(0,(E20+G20)-(F20+H20))</f>
        <v/>
      </c>
      <c r="J20" s="47">
        <f>MAX(0,(F20+H20)-(E20+G20))</f>
        <v/>
      </c>
      <c r="K20" s="47">
        <f>IF(OR($D20="Pendapatan",$D20="Beban"),I20,0)</f>
        <v/>
      </c>
      <c r="L20" s="47">
        <f>IF(OR($D20="Pendapatan",$D20="Beban"),J20,0)</f>
        <v/>
      </c>
      <c r="M20" s="47">
        <f>IF(OR($D20="Aset",$D20="Kontra Aset",$D20="Liabilitas",$D20="Ekuitas"),I20,0)</f>
        <v/>
      </c>
      <c r="N20" s="47">
        <f>IF(OR($D20="Aset",$D20="Kontra Aset",$D20="Liabilitas",$D20="Ekuitas"),J20,0)</f>
        <v/>
      </c>
    </row>
    <row r="21" ht="22" customHeight="1">
      <c r="A21" s="4" t="n">
        <v>14</v>
      </c>
      <c r="B21" s="3" t="n"/>
      <c r="C21" s="3" t="n"/>
      <c r="D21" s="5" t="n"/>
      <c r="E21" s="46" t="n"/>
      <c r="F21" s="46" t="n"/>
      <c r="G21" s="46" t="n"/>
      <c r="H21" s="46" t="n"/>
      <c r="I21" s="47">
        <f>MAX(0,(E21+G21)-(F21+H21))</f>
        <v/>
      </c>
      <c r="J21" s="47">
        <f>MAX(0,(F21+H21)-(E21+G21))</f>
        <v/>
      </c>
      <c r="K21" s="47">
        <f>IF(OR($D21="Pendapatan",$D21="Beban"),I21,0)</f>
        <v/>
      </c>
      <c r="L21" s="47">
        <f>IF(OR($D21="Pendapatan",$D21="Beban"),J21,0)</f>
        <v/>
      </c>
      <c r="M21" s="47">
        <f>IF(OR($D21="Aset",$D21="Kontra Aset",$D21="Liabilitas",$D21="Ekuitas"),I21,0)</f>
        <v/>
      </c>
      <c r="N21" s="47">
        <f>IF(OR($D21="Aset",$D21="Kontra Aset",$D21="Liabilitas",$D21="Ekuitas"),J21,0)</f>
        <v/>
      </c>
    </row>
    <row r="22" ht="22" customHeight="1">
      <c r="A22" s="4" t="n">
        <v>15</v>
      </c>
      <c r="B22" s="3" t="n"/>
      <c r="C22" s="3" t="n"/>
      <c r="D22" s="5" t="n"/>
      <c r="E22" s="46" t="n"/>
      <c r="F22" s="46" t="n"/>
      <c r="G22" s="46" t="n"/>
      <c r="H22" s="46" t="n"/>
      <c r="I22" s="47">
        <f>MAX(0,(E22+G22)-(F22+H22))</f>
        <v/>
      </c>
      <c r="J22" s="47">
        <f>MAX(0,(F22+H22)-(E22+G22))</f>
        <v/>
      </c>
      <c r="K22" s="47">
        <f>IF(OR($D22="Pendapatan",$D22="Beban"),I22,0)</f>
        <v/>
      </c>
      <c r="L22" s="47">
        <f>IF(OR($D22="Pendapatan",$D22="Beban"),J22,0)</f>
        <v/>
      </c>
      <c r="M22" s="47">
        <f>IF(OR($D22="Aset",$D22="Kontra Aset",$D22="Liabilitas",$D22="Ekuitas"),I22,0)</f>
        <v/>
      </c>
      <c r="N22" s="47">
        <f>IF(OR($D22="Aset",$D22="Kontra Aset",$D22="Liabilitas",$D22="Ekuitas"),J22,0)</f>
        <v/>
      </c>
    </row>
    <row r="23" ht="22" customHeight="1">
      <c r="A23" s="4" t="n">
        <v>16</v>
      </c>
      <c r="B23" s="3" t="n"/>
      <c r="C23" s="3" t="n"/>
      <c r="D23" s="5" t="n"/>
      <c r="E23" s="46" t="n"/>
      <c r="F23" s="46" t="n"/>
      <c r="G23" s="46" t="n"/>
      <c r="H23" s="46" t="n"/>
      <c r="I23" s="47">
        <f>MAX(0,(E23+G23)-(F23+H23))</f>
        <v/>
      </c>
      <c r="J23" s="47">
        <f>MAX(0,(F23+H23)-(E23+G23))</f>
        <v/>
      </c>
      <c r="K23" s="47">
        <f>IF(OR($D23="Pendapatan",$D23="Beban"),I23,0)</f>
        <v/>
      </c>
      <c r="L23" s="47">
        <f>IF(OR($D23="Pendapatan",$D23="Beban"),J23,0)</f>
        <v/>
      </c>
      <c r="M23" s="47">
        <f>IF(OR($D23="Aset",$D23="Kontra Aset",$D23="Liabilitas",$D23="Ekuitas"),I23,0)</f>
        <v/>
      </c>
      <c r="N23" s="47">
        <f>IF(OR($D23="Aset",$D23="Kontra Aset",$D23="Liabilitas",$D23="Ekuitas"),J23,0)</f>
        <v/>
      </c>
    </row>
    <row r="24" ht="22" customHeight="1">
      <c r="A24" s="4" t="n">
        <v>17</v>
      </c>
      <c r="B24" s="3" t="n"/>
      <c r="C24" s="3" t="n"/>
      <c r="D24" s="5" t="n"/>
      <c r="E24" s="46" t="n"/>
      <c r="F24" s="46" t="n"/>
      <c r="G24" s="46" t="n"/>
      <c r="H24" s="46" t="n"/>
      <c r="I24" s="47">
        <f>MAX(0,(E24+G24)-(F24+H24))</f>
        <v/>
      </c>
      <c r="J24" s="47">
        <f>MAX(0,(F24+H24)-(E24+G24))</f>
        <v/>
      </c>
      <c r="K24" s="47">
        <f>IF(OR($D24="Pendapatan",$D24="Beban"),I24,0)</f>
        <v/>
      </c>
      <c r="L24" s="47">
        <f>IF(OR($D24="Pendapatan",$D24="Beban"),J24,0)</f>
        <v/>
      </c>
      <c r="M24" s="47">
        <f>IF(OR($D24="Aset",$D24="Kontra Aset",$D24="Liabilitas",$D24="Ekuitas"),I24,0)</f>
        <v/>
      </c>
      <c r="N24" s="47">
        <f>IF(OR($D24="Aset",$D24="Kontra Aset",$D24="Liabilitas",$D24="Ekuitas"),J24,0)</f>
        <v/>
      </c>
    </row>
    <row r="25" ht="22" customHeight="1">
      <c r="A25" s="4" t="n">
        <v>18</v>
      </c>
      <c r="B25" s="3" t="n"/>
      <c r="C25" s="3" t="n"/>
      <c r="D25" s="5" t="n"/>
      <c r="E25" s="46" t="n"/>
      <c r="F25" s="46" t="n"/>
      <c r="G25" s="46" t="n"/>
      <c r="H25" s="46" t="n"/>
      <c r="I25" s="47">
        <f>MAX(0,(E25+G25)-(F25+H25))</f>
        <v/>
      </c>
      <c r="J25" s="47">
        <f>MAX(0,(F25+H25)-(E25+G25))</f>
        <v/>
      </c>
      <c r="K25" s="47">
        <f>IF(OR($D25="Pendapatan",$D25="Beban"),I25,0)</f>
        <v/>
      </c>
      <c r="L25" s="47">
        <f>IF(OR($D25="Pendapatan",$D25="Beban"),J25,0)</f>
        <v/>
      </c>
      <c r="M25" s="47">
        <f>IF(OR($D25="Aset",$D25="Kontra Aset",$D25="Liabilitas",$D25="Ekuitas"),I25,0)</f>
        <v/>
      </c>
      <c r="N25" s="47">
        <f>IF(OR($D25="Aset",$D25="Kontra Aset",$D25="Liabilitas",$D25="Ekuitas"),J25,0)</f>
        <v/>
      </c>
    </row>
    <row r="26" ht="22" customHeight="1">
      <c r="A26" s="4" t="n">
        <v>19</v>
      </c>
      <c r="B26" s="3" t="n"/>
      <c r="C26" s="3" t="n"/>
      <c r="D26" s="5" t="n"/>
      <c r="E26" s="46" t="n"/>
      <c r="F26" s="46" t="n"/>
      <c r="G26" s="46" t="n"/>
      <c r="H26" s="46" t="n"/>
      <c r="I26" s="47">
        <f>MAX(0,(E26+G26)-(F26+H26))</f>
        <v/>
      </c>
      <c r="J26" s="47">
        <f>MAX(0,(F26+H26)-(E26+G26))</f>
        <v/>
      </c>
      <c r="K26" s="47">
        <f>IF(OR($D26="Pendapatan",$D26="Beban"),I26,0)</f>
        <v/>
      </c>
      <c r="L26" s="47">
        <f>IF(OR($D26="Pendapatan",$D26="Beban"),J26,0)</f>
        <v/>
      </c>
      <c r="M26" s="47">
        <f>IF(OR($D26="Aset",$D26="Kontra Aset",$D26="Liabilitas",$D26="Ekuitas"),I26,0)</f>
        <v/>
      </c>
      <c r="N26" s="47">
        <f>IF(OR($D26="Aset",$D26="Kontra Aset",$D26="Liabilitas",$D26="Ekuitas"),J26,0)</f>
        <v/>
      </c>
    </row>
    <row r="27" ht="22" customHeight="1">
      <c r="A27" s="4" t="n">
        <v>20</v>
      </c>
      <c r="B27" s="3" t="n"/>
      <c r="C27" s="3" t="n"/>
      <c r="D27" s="5" t="n"/>
      <c r="E27" s="46" t="n"/>
      <c r="F27" s="46" t="n"/>
      <c r="G27" s="46" t="n"/>
      <c r="H27" s="46" t="n"/>
      <c r="I27" s="47">
        <f>MAX(0,(E27+G27)-(F27+H27))</f>
        <v/>
      </c>
      <c r="J27" s="47">
        <f>MAX(0,(F27+H27)-(E27+G27))</f>
        <v/>
      </c>
      <c r="K27" s="47">
        <f>IF(OR($D27="Pendapatan",$D27="Beban"),I27,0)</f>
        <v/>
      </c>
      <c r="L27" s="47">
        <f>IF(OR($D27="Pendapatan",$D27="Beban"),J27,0)</f>
        <v/>
      </c>
      <c r="M27" s="47">
        <f>IF(OR($D27="Aset",$D27="Kontra Aset",$D27="Liabilitas",$D27="Ekuitas"),I27,0)</f>
        <v/>
      </c>
      <c r="N27" s="47">
        <f>IF(OR($D27="Aset",$D27="Kontra Aset",$D27="Liabilitas",$D27="Ekuitas"),J27,0)</f>
        <v/>
      </c>
    </row>
    <row r="28" ht="22" customHeight="1">
      <c r="A28" s="4" t="n">
        <v>21</v>
      </c>
      <c r="B28" s="3" t="n"/>
      <c r="C28" s="3" t="n"/>
      <c r="D28" s="5" t="n"/>
      <c r="E28" s="46" t="n"/>
      <c r="F28" s="46" t="n"/>
      <c r="G28" s="46" t="n"/>
      <c r="H28" s="46" t="n"/>
      <c r="I28" s="47">
        <f>MAX(0,(E28+G28)-(F28+H28))</f>
        <v/>
      </c>
      <c r="J28" s="47">
        <f>MAX(0,(F28+H28)-(E28+G28))</f>
        <v/>
      </c>
      <c r="K28" s="47">
        <f>IF(OR($D28="Pendapatan",$D28="Beban"),I28,0)</f>
        <v/>
      </c>
      <c r="L28" s="47">
        <f>IF(OR($D28="Pendapatan",$D28="Beban"),J28,0)</f>
        <v/>
      </c>
      <c r="M28" s="47">
        <f>IF(OR($D28="Aset",$D28="Kontra Aset",$D28="Liabilitas",$D28="Ekuitas"),I28,0)</f>
        <v/>
      </c>
      <c r="N28" s="47">
        <f>IF(OR($D28="Aset",$D28="Kontra Aset",$D28="Liabilitas",$D28="Ekuitas"),J28,0)</f>
        <v/>
      </c>
    </row>
    <row r="29" ht="22" customHeight="1">
      <c r="A29" s="4" t="n">
        <v>22</v>
      </c>
      <c r="B29" s="3" t="n"/>
      <c r="C29" s="3" t="n"/>
      <c r="D29" s="5" t="n"/>
      <c r="E29" s="46" t="n"/>
      <c r="F29" s="46" t="n"/>
      <c r="G29" s="46" t="n"/>
      <c r="H29" s="46" t="n"/>
      <c r="I29" s="47">
        <f>MAX(0,(E29+G29)-(F29+H29))</f>
        <v/>
      </c>
      <c r="J29" s="47">
        <f>MAX(0,(F29+H29)-(E29+G29))</f>
        <v/>
      </c>
      <c r="K29" s="47">
        <f>IF(OR($D29="Pendapatan",$D29="Beban"),I29,0)</f>
        <v/>
      </c>
      <c r="L29" s="47">
        <f>IF(OR($D29="Pendapatan",$D29="Beban"),J29,0)</f>
        <v/>
      </c>
      <c r="M29" s="47">
        <f>IF(OR($D29="Aset",$D29="Kontra Aset",$D29="Liabilitas",$D29="Ekuitas"),I29,0)</f>
        <v/>
      </c>
      <c r="N29" s="47">
        <f>IF(OR($D29="Aset",$D29="Kontra Aset",$D29="Liabilitas",$D29="Ekuitas"),J29,0)</f>
        <v/>
      </c>
    </row>
    <row r="30" ht="22" customHeight="1">
      <c r="A30" s="4" t="n">
        <v>23</v>
      </c>
      <c r="B30" s="3" t="n"/>
      <c r="C30" s="3" t="n"/>
      <c r="D30" s="5" t="n"/>
      <c r="E30" s="46" t="n"/>
      <c r="F30" s="46" t="n"/>
      <c r="G30" s="46" t="n"/>
      <c r="H30" s="46" t="n"/>
      <c r="I30" s="47">
        <f>MAX(0,(E30+G30)-(F30+H30))</f>
        <v/>
      </c>
      <c r="J30" s="47">
        <f>MAX(0,(F30+H30)-(E30+G30))</f>
        <v/>
      </c>
      <c r="K30" s="47">
        <f>IF(OR($D30="Pendapatan",$D30="Beban"),I30,0)</f>
        <v/>
      </c>
      <c r="L30" s="47">
        <f>IF(OR($D30="Pendapatan",$D30="Beban"),J30,0)</f>
        <v/>
      </c>
      <c r="M30" s="47">
        <f>IF(OR($D30="Aset",$D30="Kontra Aset",$D30="Liabilitas",$D30="Ekuitas"),I30,0)</f>
        <v/>
      </c>
      <c r="N30" s="47">
        <f>IF(OR($D30="Aset",$D30="Kontra Aset",$D30="Liabilitas",$D30="Ekuitas"),J30,0)</f>
        <v/>
      </c>
    </row>
    <row r="31" ht="26" customHeight="1">
      <c r="A31" s="48" t="inlineStr">
        <is>
          <t>Total</t>
        </is>
      </c>
      <c r="B31" s="49" t="n"/>
      <c r="C31" s="49" t="n"/>
      <c r="D31" s="44" t="n"/>
      <c r="E31" s="48">
        <f>SUM(E8:E30)</f>
        <v/>
      </c>
      <c r="F31" s="48">
        <f>SUM(F8:F30)</f>
        <v/>
      </c>
      <c r="G31" s="48">
        <f>SUM(G8:G30)</f>
        <v/>
      </c>
      <c r="H31" s="48">
        <f>SUM(H8:H30)</f>
        <v/>
      </c>
      <c r="I31" s="48">
        <f>SUM(I8:I30)</f>
        <v/>
      </c>
      <c r="J31" s="48">
        <f>SUM(J8:J30)</f>
        <v/>
      </c>
      <c r="K31" s="48">
        <f>SUM(K8:K30)</f>
        <v/>
      </c>
      <c r="L31" s="48">
        <f>SUM(L8:L30)</f>
        <v/>
      </c>
      <c r="M31" s="48">
        <f>SUM(M8:M30)</f>
        <v/>
      </c>
      <c r="N31" s="48">
        <f>SUM(N8:N30)</f>
        <v/>
      </c>
    </row>
    <row r="32" ht="26" customHeight="1">
      <c r="A32" s="50" t="inlineStr">
        <is>
          <t>Laba/Rugi Bersih</t>
        </is>
      </c>
      <c r="B32" s="51" t="n"/>
      <c r="C32" s="51" t="n"/>
      <c r="D32" s="52" t="n"/>
      <c r="E32" s="50" t="n"/>
      <c r="F32" s="50" t="n"/>
      <c r="G32" s="50" t="n"/>
      <c r="H32" s="50" t="n"/>
      <c r="I32" s="50" t="n"/>
      <c r="J32" s="50" t="n"/>
      <c r="K32" s="50">
        <f>IF($L$31&gt;$K$31,$L$31-$K$31,0)</f>
        <v/>
      </c>
      <c r="L32" s="50">
        <f>IF($K$31&gt;$L$31,$K$31-$L$31,0)</f>
        <v/>
      </c>
      <c r="M32" s="50">
        <f>IF($K$31&gt;$L$31,$K$31-$L$31,0)</f>
        <v/>
      </c>
      <c r="N32" s="50">
        <f>IF($L$31&gt;$K$31,$L$31-$K$31,0)</f>
        <v/>
      </c>
    </row>
    <row r="33" ht="26" customHeight="1">
      <c r="A33" s="48" t="inlineStr">
        <is>
          <t>Total Akhir</t>
        </is>
      </c>
      <c r="B33" s="49" t="n"/>
      <c r="C33" s="49" t="n"/>
      <c r="D33" s="44" t="n"/>
      <c r="E33" s="48" t="n"/>
      <c r="F33" s="48" t="n"/>
      <c r="G33" s="48" t="n"/>
      <c r="H33" s="48" t="n"/>
      <c r="I33" s="48" t="n"/>
      <c r="J33" s="48" t="n"/>
      <c r="K33" s="48">
        <f>SUM(K31:K32)</f>
        <v/>
      </c>
      <c r="L33" s="48">
        <f>SUM(L31:L32)</f>
        <v/>
      </c>
      <c r="M33" s="48">
        <f>SUM(M31:M32)</f>
        <v/>
      </c>
      <c r="N33" s="48">
        <f>SUM(N31:N32)</f>
        <v/>
      </c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 ht="26" customHeight="1">
      <c r="A35" s="33" t="inlineStr">
        <is>
          <t>Status Balance</t>
        </is>
      </c>
      <c r="B35" s="53" t="n"/>
      <c r="C35" s="53" t="n"/>
      <c r="D35" s="35">
        <f>IF(AND(E31=F31,I31=J31,K33=L33,M33=N33),"Balance","Tidak Balance")</f>
        <v/>
      </c>
      <c r="E35" s="53" t="n"/>
      <c r="F35" s="53" t="n"/>
      <c r="G35" s="53" t="n"/>
      <c r="H35" s="53" t="n"/>
      <c r="I35" s="53" t="n"/>
      <c r="J35" s="53" t="n"/>
      <c r="K35" s="53" t="n"/>
      <c r="L35" s="53" t="n"/>
      <c r="M35" s="53" t="n"/>
      <c r="N35" s="54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 ht="40" customHeight="1">
      <c r="A37" s="55" t="inlineStr">
        <is>
          <t>Catatan: Input hanya pada kolom Tipe Akun, Neraca Saldo, dan Penyesuaian. Gunakan sheet Contoh Pengisian untuk melihat alur dari neraca saldo, ayat penyesuaian, hingga laporan laba rugi dan neraca.</t>
        </is>
      </c>
      <c r="B37" s="56" t="n"/>
      <c r="C37" s="56" t="n"/>
      <c r="D37" s="56" t="n"/>
      <c r="E37" s="56" t="n"/>
      <c r="F37" s="56" t="n"/>
      <c r="G37" s="56" t="n"/>
      <c r="H37" s="56" t="n"/>
      <c r="I37" s="56" t="n"/>
      <c r="J37" s="56" t="n"/>
      <c r="K37" s="56" t="n"/>
      <c r="L37" s="56" t="n"/>
      <c r="M37" s="56" t="n"/>
      <c r="N37" s="57" t="n"/>
    </row>
    <row r="38" ht="40" customHeight="1">
      <c r="A38" s="58" t="n"/>
      <c r="B38" s="59" t="n"/>
      <c r="C38" s="59" t="n"/>
      <c r="D38" s="59" t="n"/>
      <c r="E38" s="59" t="n"/>
      <c r="F38" s="59" t="n"/>
      <c r="G38" s="59" t="n"/>
      <c r="H38" s="59" t="n"/>
      <c r="I38" s="59" t="n"/>
      <c r="J38" s="59" t="n"/>
      <c r="K38" s="59" t="n"/>
      <c r="L38" s="59" t="n"/>
      <c r="M38" s="59" t="n"/>
      <c r="N38" s="60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mergeCells count="21">
    <mergeCell ref="D35:N35"/>
    <mergeCell ref="I6:J6"/>
    <mergeCell ref="D1:N1"/>
    <mergeCell ref="A37:N38"/>
    <mergeCell ref="A6:A7"/>
    <mergeCell ref="A31:D31"/>
    <mergeCell ref="D2:N2"/>
    <mergeCell ref="G6:H6"/>
    <mergeCell ref="A35:C35"/>
    <mergeCell ref="B6:B7"/>
    <mergeCell ref="E6:F6"/>
    <mergeCell ref="M6:N6"/>
    <mergeCell ref="A5:N5"/>
    <mergeCell ref="D3:N3"/>
    <mergeCell ref="A4:N4"/>
    <mergeCell ref="A1:C3"/>
    <mergeCell ref="A33:D33"/>
    <mergeCell ref="C6:C7"/>
    <mergeCell ref="K6:L6"/>
    <mergeCell ref="D6:D7"/>
    <mergeCell ref="A32:D32"/>
  </mergeCells>
  <dataValidations count="1">
    <dataValidation sqref="D8:D30" showDropDown="0" showInputMessage="0" showErrorMessage="0" allowBlank="1" type="list">
      <formula1>"Aset,Kontra Aset,Liabilitas,Ekuitas,Pendapatan,Beban"</formula1>
    </dataValidation>
  </dataValidation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0"/>
  <sheetViews>
    <sheetView showGridLines="0" workbookViewId="0">
      <selection activeCell="A1" sqref="A1"/>
    </sheetView>
  </sheetViews>
  <sheetFormatPr baseColWidth="8" defaultRowHeight="14.5"/>
  <cols>
    <col width="6" customWidth="1" min="1" max="1"/>
    <col width="12" customWidth="1" min="2" max="2"/>
    <col width="28" customWidth="1" min="3" max="3"/>
    <col width="16" customWidth="1" min="4" max="4"/>
    <col width="15" customWidth="1" min="5" max="8"/>
    <col width="16" customWidth="1" min="9" max="10"/>
    <col width="15" customWidth="1" min="11" max="14"/>
  </cols>
  <sheetData>
    <row r="1" ht="26" customHeight="1">
      <c r="A1" s="42" t="n"/>
      <c r="B1" s="43" t="n"/>
      <c r="C1" s="43" t="n"/>
      <c r="D1" s="25" t="inlineStr">
        <is>
          <t>CONTOH PENGISIAN WORKSHEET AKUNTANSI</t>
        </is>
      </c>
    </row>
    <row r="2" ht="24" customHeight="1">
      <c r="A2" s="43" t="n"/>
      <c r="B2" s="43" t="n"/>
      <c r="C2" s="43" t="n"/>
      <c r="D2" s="26" t="inlineStr">
        <is>
          <t>[Nama Perusahaan]</t>
        </is>
      </c>
    </row>
    <row r="3" ht="24" customHeight="1">
      <c r="A3" s="43" t="n"/>
      <c r="B3" s="43" t="n"/>
      <c r="C3" s="43" t="n"/>
      <c r="D3" s="27" t="inlineStr">
        <is>
          <t>Periode [Bulan Tahun]</t>
        </is>
      </c>
    </row>
    <row r="4" ht="24" customHeight="1">
      <c r="A4" s="28" t="inlineStr">
        <is>
          <t>Isi data akun pada kolom kiri, lalu masukkan nominal pada Neraca Saldo dan Penyesuaian. Kolom setelah penyesuaian, laba rugi, dan neraca dihitung otomatis.</t>
        </is>
      </c>
    </row>
    <row r="5" ht="26" customHeight="1">
      <c r="A5" s="29" t="inlineStr">
        <is>
          <t>Worksheet Akuntansi 10 Kolom</t>
        </is>
      </c>
    </row>
    <row r="6" ht="34" customHeight="1">
      <c r="A6" s="30" t="inlineStr">
        <is>
          <t>No</t>
        </is>
      </c>
      <c r="B6" s="30" t="inlineStr">
        <is>
          <t>Kode Akun</t>
        </is>
      </c>
      <c r="C6" s="30" t="inlineStr">
        <is>
          <t>Nama Akun</t>
        </is>
      </c>
      <c r="D6" s="30" t="inlineStr">
        <is>
          <t>Tipe Akun</t>
        </is>
      </c>
      <c r="E6" s="30" t="inlineStr">
        <is>
          <t>Neraca Saldo</t>
        </is>
      </c>
      <c r="F6" s="44" t="n"/>
      <c r="G6" s="30" t="inlineStr">
        <is>
          <t>Penyesuaian</t>
        </is>
      </c>
      <c r="H6" s="44" t="n"/>
      <c r="I6" s="30" t="inlineStr">
        <is>
          <t>NS Setelah Penyesuaian</t>
        </is>
      </c>
      <c r="J6" s="44" t="n"/>
      <c r="K6" s="30" t="inlineStr">
        <is>
          <t>Laba Rugi</t>
        </is>
      </c>
      <c r="L6" s="44" t="n"/>
      <c r="M6" s="30" t="inlineStr">
        <is>
          <t>Neraca</t>
        </is>
      </c>
      <c r="N6" s="44" t="n"/>
    </row>
    <row r="7" ht="34" customHeight="1">
      <c r="A7" s="45" t="n"/>
      <c r="B7" s="45" t="n"/>
      <c r="C7" s="45" t="n"/>
      <c r="D7" s="45" t="n"/>
      <c r="E7" s="30" t="inlineStr">
        <is>
          <t>Debit</t>
        </is>
      </c>
      <c r="F7" s="30" t="inlineStr">
        <is>
          <t>Kredit</t>
        </is>
      </c>
      <c r="G7" s="30" t="inlineStr">
        <is>
          <t>Debit</t>
        </is>
      </c>
      <c r="H7" s="30" t="inlineStr">
        <is>
          <t>Kredit</t>
        </is>
      </c>
      <c r="I7" s="30" t="inlineStr">
        <is>
          <t>Debit</t>
        </is>
      </c>
      <c r="J7" s="30" t="inlineStr">
        <is>
          <t>Kredit</t>
        </is>
      </c>
      <c r="K7" s="30" t="inlineStr">
        <is>
          <t>Debit</t>
        </is>
      </c>
      <c r="L7" s="30" t="inlineStr">
        <is>
          <t>Kredit</t>
        </is>
      </c>
      <c r="M7" s="30" t="inlineStr">
        <is>
          <t>Debit</t>
        </is>
      </c>
      <c r="N7" s="30" t="inlineStr">
        <is>
          <t>Kredit</t>
        </is>
      </c>
    </row>
    <row r="8" ht="22" customHeight="1">
      <c r="A8" s="4" t="n">
        <v>1</v>
      </c>
      <c r="B8" s="3" t="inlineStr">
        <is>
          <t>101</t>
        </is>
      </c>
      <c r="C8" s="3" t="inlineStr">
        <is>
          <t>Kas</t>
        </is>
      </c>
      <c r="D8" s="5" t="inlineStr">
        <is>
          <t>Aset</t>
        </is>
      </c>
      <c r="E8" s="46" t="n">
        <v>150000000</v>
      </c>
      <c r="F8" s="46" t="n">
        <v>0</v>
      </c>
      <c r="G8" s="46" t="n">
        <v>0</v>
      </c>
      <c r="H8" s="46" t="n">
        <v>0</v>
      </c>
      <c r="I8" s="47">
        <f>MAX(0,(E8+G8)-(F8+H8))</f>
        <v/>
      </c>
      <c r="J8" s="47">
        <f>MAX(0,(F8+H8)-(E8+G8))</f>
        <v/>
      </c>
      <c r="K8" s="47">
        <f>IF(OR($D8="Pendapatan",$D8="Beban"),I8,0)</f>
        <v/>
      </c>
      <c r="L8" s="47">
        <f>IF(OR($D8="Pendapatan",$D8="Beban"),J8,0)</f>
        <v/>
      </c>
      <c r="M8" s="47">
        <f>IF(OR($D8="Aset",$D8="Kontra Aset",$D8="Liabilitas",$D8="Ekuitas"),I8,0)</f>
        <v/>
      </c>
      <c r="N8" s="47">
        <f>IF(OR($D8="Aset",$D8="Kontra Aset",$D8="Liabilitas",$D8="Ekuitas"),J8,0)</f>
        <v/>
      </c>
    </row>
    <row r="9" ht="22" customHeight="1">
      <c r="A9" s="4" t="n">
        <v>2</v>
      </c>
      <c r="B9" s="3" t="inlineStr">
        <is>
          <t>102</t>
        </is>
      </c>
      <c r="C9" s="3" t="inlineStr">
        <is>
          <t>Piutang Usaha</t>
        </is>
      </c>
      <c r="D9" s="5" t="inlineStr">
        <is>
          <t>Aset</t>
        </is>
      </c>
      <c r="E9" s="46" t="n">
        <v>45000000</v>
      </c>
      <c r="F9" s="46" t="n">
        <v>0</v>
      </c>
      <c r="G9" s="46" t="n">
        <v>15000000</v>
      </c>
      <c r="H9" s="46" t="n">
        <v>0</v>
      </c>
      <c r="I9" s="47">
        <f>MAX(0,(E9+G9)-(F9+H9))</f>
        <v/>
      </c>
      <c r="J9" s="47">
        <f>MAX(0,(F9+H9)-(E9+G9))</f>
        <v/>
      </c>
      <c r="K9" s="47">
        <f>IF(OR($D9="Pendapatan",$D9="Beban"),I9,0)</f>
        <v/>
      </c>
      <c r="L9" s="47">
        <f>IF(OR($D9="Pendapatan",$D9="Beban"),J9,0)</f>
        <v/>
      </c>
      <c r="M9" s="47">
        <f>IF(OR($D9="Aset",$D9="Kontra Aset",$D9="Liabilitas",$D9="Ekuitas"),I9,0)</f>
        <v/>
      </c>
      <c r="N9" s="47">
        <f>IF(OR($D9="Aset",$D9="Kontra Aset",$D9="Liabilitas",$D9="Ekuitas"),J9,0)</f>
        <v/>
      </c>
    </row>
    <row r="10" ht="22" customHeight="1">
      <c r="A10" s="4" t="n">
        <v>3</v>
      </c>
      <c r="B10" s="3" t="inlineStr">
        <is>
          <t>103</t>
        </is>
      </c>
      <c r="C10" s="3" t="inlineStr">
        <is>
          <t>Persediaan</t>
        </is>
      </c>
      <c r="D10" s="5" t="inlineStr">
        <is>
          <t>Aset</t>
        </is>
      </c>
      <c r="E10" s="46" t="n">
        <v>60000000</v>
      </c>
      <c r="F10" s="46" t="n">
        <v>0</v>
      </c>
      <c r="G10" s="46" t="n">
        <v>0</v>
      </c>
      <c r="H10" s="46" t="n">
        <v>0</v>
      </c>
      <c r="I10" s="47">
        <f>MAX(0,(E10+G10)-(F10+H10))</f>
        <v/>
      </c>
      <c r="J10" s="47">
        <f>MAX(0,(F10+H10)-(E10+G10))</f>
        <v/>
      </c>
      <c r="K10" s="47">
        <f>IF(OR($D10="Pendapatan",$D10="Beban"),I10,0)</f>
        <v/>
      </c>
      <c r="L10" s="47">
        <f>IF(OR($D10="Pendapatan",$D10="Beban"),J10,0)</f>
        <v/>
      </c>
      <c r="M10" s="47">
        <f>IF(OR($D10="Aset",$D10="Kontra Aset",$D10="Liabilitas",$D10="Ekuitas"),I10,0)</f>
        <v/>
      </c>
      <c r="N10" s="47">
        <f>IF(OR($D10="Aset",$D10="Kontra Aset",$D10="Liabilitas",$D10="Ekuitas"),J10,0)</f>
        <v/>
      </c>
    </row>
    <row r="11" ht="22" customHeight="1">
      <c r="A11" s="4" t="n">
        <v>4</v>
      </c>
      <c r="B11" s="3" t="inlineStr">
        <is>
          <t>104</t>
        </is>
      </c>
      <c r="C11" s="3" t="inlineStr">
        <is>
          <t>Perlengkapan</t>
        </is>
      </c>
      <c r="D11" s="5" t="inlineStr">
        <is>
          <t>Aset</t>
        </is>
      </c>
      <c r="E11" s="46" t="n">
        <v>8000000</v>
      </c>
      <c r="F11" s="46" t="n">
        <v>0</v>
      </c>
      <c r="G11" s="46" t="n">
        <v>0</v>
      </c>
      <c r="H11" s="46" t="n">
        <v>3000000</v>
      </c>
      <c r="I11" s="47">
        <f>MAX(0,(E11+G11)-(F11+H11))</f>
        <v/>
      </c>
      <c r="J11" s="47">
        <f>MAX(0,(F11+H11)-(E11+G11))</f>
        <v/>
      </c>
      <c r="K11" s="47">
        <f>IF(OR($D11="Pendapatan",$D11="Beban"),I11,0)</f>
        <v/>
      </c>
      <c r="L11" s="47">
        <f>IF(OR($D11="Pendapatan",$D11="Beban"),J11,0)</f>
        <v/>
      </c>
      <c r="M11" s="47">
        <f>IF(OR($D11="Aset",$D11="Kontra Aset",$D11="Liabilitas",$D11="Ekuitas"),I11,0)</f>
        <v/>
      </c>
      <c r="N11" s="47">
        <f>IF(OR($D11="Aset",$D11="Kontra Aset",$D11="Liabilitas",$D11="Ekuitas"),J11,0)</f>
        <v/>
      </c>
    </row>
    <row r="12" ht="22" customHeight="1">
      <c r="A12" s="4" t="n">
        <v>5</v>
      </c>
      <c r="B12" s="3" t="inlineStr">
        <is>
          <t>105</t>
        </is>
      </c>
      <c r="C12" s="3" t="inlineStr">
        <is>
          <t>Sewa Dibayar Dimuka</t>
        </is>
      </c>
      <c r="D12" s="5" t="inlineStr">
        <is>
          <t>Aset</t>
        </is>
      </c>
      <c r="E12" s="46" t="n">
        <v>12000000</v>
      </c>
      <c r="F12" s="46" t="n">
        <v>0</v>
      </c>
      <c r="G12" s="46" t="n">
        <v>0</v>
      </c>
      <c r="H12" s="46" t="n">
        <v>2000000</v>
      </c>
      <c r="I12" s="47">
        <f>MAX(0,(E12+G12)-(F12+H12))</f>
        <v/>
      </c>
      <c r="J12" s="47">
        <f>MAX(0,(F12+H12)-(E12+G12))</f>
        <v/>
      </c>
      <c r="K12" s="47">
        <f>IF(OR($D12="Pendapatan",$D12="Beban"),I12,0)</f>
        <v/>
      </c>
      <c r="L12" s="47">
        <f>IF(OR($D12="Pendapatan",$D12="Beban"),J12,0)</f>
        <v/>
      </c>
      <c r="M12" s="47">
        <f>IF(OR($D12="Aset",$D12="Kontra Aset",$D12="Liabilitas",$D12="Ekuitas"),I12,0)</f>
        <v/>
      </c>
      <c r="N12" s="47">
        <f>IF(OR($D12="Aset",$D12="Kontra Aset",$D12="Liabilitas",$D12="Ekuitas"),J12,0)</f>
        <v/>
      </c>
    </row>
    <row r="13" ht="22" customHeight="1">
      <c r="A13" s="4" t="n">
        <v>6</v>
      </c>
      <c r="B13" s="3" t="inlineStr">
        <is>
          <t>121</t>
        </is>
      </c>
      <c r="C13" s="3" t="inlineStr">
        <is>
          <t>Peralatan</t>
        </is>
      </c>
      <c r="D13" s="5" t="inlineStr">
        <is>
          <t>Aset</t>
        </is>
      </c>
      <c r="E13" s="46" t="n">
        <v>75000000</v>
      </c>
      <c r="F13" s="46" t="n">
        <v>0</v>
      </c>
      <c r="G13" s="46" t="n">
        <v>0</v>
      </c>
      <c r="H13" s="46" t="n">
        <v>0</v>
      </c>
      <c r="I13" s="47">
        <f>MAX(0,(E13+G13)-(F13+H13))</f>
        <v/>
      </c>
      <c r="J13" s="47">
        <f>MAX(0,(F13+H13)-(E13+G13))</f>
        <v/>
      </c>
      <c r="K13" s="47">
        <f>IF(OR($D13="Pendapatan",$D13="Beban"),I13,0)</f>
        <v/>
      </c>
      <c r="L13" s="47">
        <f>IF(OR($D13="Pendapatan",$D13="Beban"),J13,0)</f>
        <v/>
      </c>
      <c r="M13" s="47">
        <f>IF(OR($D13="Aset",$D13="Kontra Aset",$D13="Liabilitas",$D13="Ekuitas"),I13,0)</f>
        <v/>
      </c>
      <c r="N13" s="47">
        <f>IF(OR($D13="Aset",$D13="Kontra Aset",$D13="Liabilitas",$D13="Ekuitas"),J13,0)</f>
        <v/>
      </c>
    </row>
    <row r="14" ht="22" customHeight="1">
      <c r="A14" s="4" t="n">
        <v>7</v>
      </c>
      <c r="B14" s="3" t="inlineStr">
        <is>
          <t>122</t>
        </is>
      </c>
      <c r="C14" s="3" t="inlineStr">
        <is>
          <t>Akumulasi Penyusutan Peralatan</t>
        </is>
      </c>
      <c r="D14" s="5" t="inlineStr">
        <is>
          <t>Kontra Aset</t>
        </is>
      </c>
      <c r="E14" s="46" t="n">
        <v>0</v>
      </c>
      <c r="F14" s="46" t="n">
        <v>0</v>
      </c>
      <c r="G14" s="46" t="n">
        <v>0</v>
      </c>
      <c r="H14" s="46" t="n">
        <v>5000000</v>
      </c>
      <c r="I14" s="47">
        <f>MAX(0,(E14+G14)-(F14+H14))</f>
        <v/>
      </c>
      <c r="J14" s="47">
        <f>MAX(0,(F14+H14)-(E14+G14))</f>
        <v/>
      </c>
      <c r="K14" s="47">
        <f>IF(OR($D14="Pendapatan",$D14="Beban"),I14,0)</f>
        <v/>
      </c>
      <c r="L14" s="47">
        <f>IF(OR($D14="Pendapatan",$D14="Beban"),J14,0)</f>
        <v/>
      </c>
      <c r="M14" s="47">
        <f>IF(OR($D14="Aset",$D14="Kontra Aset",$D14="Liabilitas",$D14="Ekuitas"),I14,0)</f>
        <v/>
      </c>
      <c r="N14" s="47">
        <f>IF(OR($D14="Aset",$D14="Kontra Aset",$D14="Liabilitas",$D14="Ekuitas"),J14,0)</f>
        <v/>
      </c>
    </row>
    <row r="15" ht="22" customHeight="1">
      <c r="A15" s="4" t="n">
        <v>8</v>
      </c>
      <c r="B15" s="3" t="inlineStr">
        <is>
          <t>201</t>
        </is>
      </c>
      <c r="C15" s="3" t="inlineStr">
        <is>
          <t>Utang Usaha</t>
        </is>
      </c>
      <c r="D15" s="5" t="inlineStr">
        <is>
          <t>Liabilitas</t>
        </is>
      </c>
      <c r="E15" s="46" t="n">
        <v>0</v>
      </c>
      <c r="F15" s="46" t="n">
        <v>40000000</v>
      </c>
      <c r="G15" s="46" t="n">
        <v>0</v>
      </c>
      <c r="H15" s="46" t="n">
        <v>0</v>
      </c>
      <c r="I15" s="47">
        <f>MAX(0,(E15+G15)-(F15+H15))</f>
        <v/>
      </c>
      <c r="J15" s="47">
        <f>MAX(0,(F15+H15)-(E15+G15))</f>
        <v/>
      </c>
      <c r="K15" s="47">
        <f>IF(OR($D15="Pendapatan",$D15="Beban"),I15,0)</f>
        <v/>
      </c>
      <c r="L15" s="47">
        <f>IF(OR($D15="Pendapatan",$D15="Beban"),J15,0)</f>
        <v/>
      </c>
      <c r="M15" s="47">
        <f>IF(OR($D15="Aset",$D15="Kontra Aset",$D15="Liabilitas",$D15="Ekuitas"),I15,0)</f>
        <v/>
      </c>
      <c r="N15" s="47">
        <f>IF(OR($D15="Aset",$D15="Kontra Aset",$D15="Liabilitas",$D15="Ekuitas"),J15,0)</f>
        <v/>
      </c>
    </row>
    <row r="16" ht="22" customHeight="1">
      <c r="A16" s="4" t="n">
        <v>9</v>
      </c>
      <c r="B16" s="3" t="inlineStr">
        <is>
          <t>202</t>
        </is>
      </c>
      <c r="C16" s="3" t="inlineStr">
        <is>
          <t>Utang Gaji</t>
        </is>
      </c>
      <c r="D16" s="5" t="inlineStr">
        <is>
          <t>Liabilitas</t>
        </is>
      </c>
      <c r="E16" s="46" t="n">
        <v>0</v>
      </c>
      <c r="F16" s="46" t="n">
        <v>0</v>
      </c>
      <c r="G16" s="46" t="n">
        <v>0</v>
      </c>
      <c r="H16" s="46" t="n">
        <v>6000000</v>
      </c>
      <c r="I16" s="47">
        <f>MAX(0,(E16+G16)-(F16+H16))</f>
        <v/>
      </c>
      <c r="J16" s="47">
        <f>MAX(0,(F16+H16)-(E16+G16))</f>
        <v/>
      </c>
      <c r="K16" s="47">
        <f>IF(OR($D16="Pendapatan",$D16="Beban"),I16,0)</f>
        <v/>
      </c>
      <c r="L16" s="47">
        <f>IF(OR($D16="Pendapatan",$D16="Beban"),J16,0)</f>
        <v/>
      </c>
      <c r="M16" s="47">
        <f>IF(OR($D16="Aset",$D16="Kontra Aset",$D16="Liabilitas",$D16="Ekuitas"),I16,0)</f>
        <v/>
      </c>
      <c r="N16" s="47">
        <f>IF(OR($D16="Aset",$D16="Kontra Aset",$D16="Liabilitas",$D16="Ekuitas"),J16,0)</f>
        <v/>
      </c>
    </row>
    <row r="17" ht="22" customHeight="1">
      <c r="A17" s="4" t="n">
        <v>10</v>
      </c>
      <c r="B17" s="3" t="inlineStr">
        <is>
          <t>301</t>
        </is>
      </c>
      <c r="C17" s="3" t="inlineStr">
        <is>
          <t>Modal Pemilik</t>
        </is>
      </c>
      <c r="D17" s="5" t="inlineStr">
        <is>
          <t>Ekuitas</t>
        </is>
      </c>
      <c r="E17" s="46" t="n">
        <v>0</v>
      </c>
      <c r="F17" s="46" t="n">
        <v>235000000</v>
      </c>
      <c r="G17" s="46" t="n">
        <v>0</v>
      </c>
      <c r="H17" s="46" t="n">
        <v>0</v>
      </c>
      <c r="I17" s="47">
        <f>MAX(0,(E17+G17)-(F17+H17))</f>
        <v/>
      </c>
      <c r="J17" s="47">
        <f>MAX(0,(F17+H17)-(E17+G17))</f>
        <v/>
      </c>
      <c r="K17" s="47">
        <f>IF(OR($D17="Pendapatan",$D17="Beban"),I17,0)</f>
        <v/>
      </c>
      <c r="L17" s="47">
        <f>IF(OR($D17="Pendapatan",$D17="Beban"),J17,0)</f>
        <v/>
      </c>
      <c r="M17" s="47">
        <f>IF(OR($D17="Aset",$D17="Kontra Aset",$D17="Liabilitas",$D17="Ekuitas"),I17,0)</f>
        <v/>
      </c>
      <c r="N17" s="47">
        <f>IF(OR($D17="Aset",$D17="Kontra Aset",$D17="Liabilitas",$D17="Ekuitas"),J17,0)</f>
        <v/>
      </c>
    </row>
    <row r="18" ht="22" customHeight="1">
      <c r="A18" s="4" t="n">
        <v>11</v>
      </c>
      <c r="B18" s="3" t="inlineStr">
        <is>
          <t>302</t>
        </is>
      </c>
      <c r="C18" s="3" t="inlineStr">
        <is>
          <t>Prive</t>
        </is>
      </c>
      <c r="D18" s="5" t="inlineStr">
        <is>
          <t>Ekuitas</t>
        </is>
      </c>
      <c r="E18" s="46" t="n">
        <v>10000000</v>
      </c>
      <c r="F18" s="46" t="n">
        <v>0</v>
      </c>
      <c r="G18" s="46" t="n">
        <v>0</v>
      </c>
      <c r="H18" s="46" t="n">
        <v>0</v>
      </c>
      <c r="I18" s="47">
        <f>MAX(0,(E18+G18)-(F18+H18))</f>
        <v/>
      </c>
      <c r="J18" s="47">
        <f>MAX(0,(F18+H18)-(E18+G18))</f>
        <v/>
      </c>
      <c r="K18" s="47">
        <f>IF(OR($D18="Pendapatan",$D18="Beban"),I18,0)</f>
        <v/>
      </c>
      <c r="L18" s="47">
        <f>IF(OR($D18="Pendapatan",$D18="Beban"),J18,0)</f>
        <v/>
      </c>
      <c r="M18" s="47">
        <f>IF(OR($D18="Aset",$D18="Kontra Aset",$D18="Liabilitas",$D18="Ekuitas"),I18,0)</f>
        <v/>
      </c>
      <c r="N18" s="47">
        <f>IF(OR($D18="Aset",$D18="Kontra Aset",$D18="Liabilitas",$D18="Ekuitas"),J18,0)</f>
        <v/>
      </c>
    </row>
    <row r="19" ht="22" customHeight="1">
      <c r="A19" s="4" t="n">
        <v>12</v>
      </c>
      <c r="B19" s="3" t="inlineStr">
        <is>
          <t>401</t>
        </is>
      </c>
      <c r="C19" s="3" t="inlineStr">
        <is>
          <t>Pendapatan Jasa</t>
        </is>
      </c>
      <c r="D19" s="5" t="inlineStr">
        <is>
          <t>Pendapatan</t>
        </is>
      </c>
      <c r="E19" s="46" t="n">
        <v>0</v>
      </c>
      <c r="F19" s="46" t="n">
        <v>120000000</v>
      </c>
      <c r="G19" s="46" t="n">
        <v>0</v>
      </c>
      <c r="H19" s="46" t="n">
        <v>15000000</v>
      </c>
      <c r="I19" s="47">
        <f>MAX(0,(E19+G19)-(F19+H19))</f>
        <v/>
      </c>
      <c r="J19" s="47">
        <f>MAX(0,(F19+H19)-(E19+G19))</f>
        <v/>
      </c>
      <c r="K19" s="47">
        <f>IF(OR($D19="Pendapatan",$D19="Beban"),I19,0)</f>
        <v/>
      </c>
      <c r="L19" s="47">
        <f>IF(OR($D19="Pendapatan",$D19="Beban"),J19,0)</f>
        <v/>
      </c>
      <c r="M19" s="47">
        <f>IF(OR($D19="Aset",$D19="Kontra Aset",$D19="Liabilitas",$D19="Ekuitas"),I19,0)</f>
        <v/>
      </c>
      <c r="N19" s="47">
        <f>IF(OR($D19="Aset",$D19="Kontra Aset",$D19="Liabilitas",$D19="Ekuitas"),J19,0)</f>
        <v/>
      </c>
    </row>
    <row r="20" ht="22" customHeight="1">
      <c r="A20" s="4" t="n">
        <v>13</v>
      </c>
      <c r="B20" s="3" t="inlineStr">
        <is>
          <t>501</t>
        </is>
      </c>
      <c r="C20" s="3" t="inlineStr">
        <is>
          <t>Beban Gaji</t>
        </is>
      </c>
      <c r="D20" s="5" t="inlineStr">
        <is>
          <t>Beban</t>
        </is>
      </c>
      <c r="E20" s="46" t="n">
        <v>35000000</v>
      </c>
      <c r="F20" s="46" t="n">
        <v>0</v>
      </c>
      <c r="G20" s="46" t="n">
        <v>6000000</v>
      </c>
      <c r="H20" s="46" t="n">
        <v>0</v>
      </c>
      <c r="I20" s="47">
        <f>MAX(0,(E20+G20)-(F20+H20))</f>
        <v/>
      </c>
      <c r="J20" s="47">
        <f>MAX(0,(F20+H20)-(E20+G20))</f>
        <v/>
      </c>
      <c r="K20" s="47">
        <f>IF(OR($D20="Pendapatan",$D20="Beban"),I20,0)</f>
        <v/>
      </c>
      <c r="L20" s="47">
        <f>IF(OR($D20="Pendapatan",$D20="Beban"),J20,0)</f>
        <v/>
      </c>
      <c r="M20" s="47">
        <f>IF(OR($D20="Aset",$D20="Kontra Aset",$D20="Liabilitas",$D20="Ekuitas"),I20,0)</f>
        <v/>
      </c>
      <c r="N20" s="47">
        <f>IF(OR($D20="Aset",$D20="Kontra Aset",$D20="Liabilitas",$D20="Ekuitas"),J20,0)</f>
        <v/>
      </c>
    </row>
    <row r="21" ht="22" customHeight="1">
      <c r="A21" s="4" t="n">
        <v>14</v>
      </c>
      <c r="B21" s="3" t="inlineStr">
        <is>
          <t>502</t>
        </is>
      </c>
      <c r="C21" s="3" t="inlineStr">
        <is>
          <t>Beban Sewa</t>
        </is>
      </c>
      <c r="D21" s="5" t="inlineStr">
        <is>
          <t>Beban</t>
        </is>
      </c>
      <c r="E21" s="46" t="n">
        <v>0</v>
      </c>
      <c r="F21" s="46" t="n">
        <v>0</v>
      </c>
      <c r="G21" s="46" t="n">
        <v>2000000</v>
      </c>
      <c r="H21" s="46" t="n">
        <v>0</v>
      </c>
      <c r="I21" s="47">
        <f>MAX(0,(E21+G21)-(F21+H21))</f>
        <v/>
      </c>
      <c r="J21" s="47">
        <f>MAX(0,(F21+H21)-(E21+G21))</f>
        <v/>
      </c>
      <c r="K21" s="47">
        <f>IF(OR($D21="Pendapatan",$D21="Beban"),I21,0)</f>
        <v/>
      </c>
      <c r="L21" s="47">
        <f>IF(OR($D21="Pendapatan",$D21="Beban"),J21,0)</f>
        <v/>
      </c>
      <c r="M21" s="47">
        <f>IF(OR($D21="Aset",$D21="Kontra Aset",$D21="Liabilitas",$D21="Ekuitas"),I21,0)</f>
        <v/>
      </c>
      <c r="N21" s="47">
        <f>IF(OR($D21="Aset",$D21="Kontra Aset",$D21="Liabilitas",$D21="Ekuitas"),J21,0)</f>
        <v/>
      </c>
    </row>
    <row r="22" ht="22" customHeight="1">
      <c r="A22" s="4" t="n">
        <v>15</v>
      </c>
      <c r="B22" s="3" t="inlineStr">
        <is>
          <t>503</t>
        </is>
      </c>
      <c r="C22" s="3" t="inlineStr">
        <is>
          <t>Beban Penyusutan</t>
        </is>
      </c>
      <c r="D22" s="5" t="inlineStr">
        <is>
          <t>Beban</t>
        </is>
      </c>
      <c r="E22" s="46" t="n">
        <v>0</v>
      </c>
      <c r="F22" s="46" t="n">
        <v>0</v>
      </c>
      <c r="G22" s="46" t="n">
        <v>5000000</v>
      </c>
      <c r="H22" s="46" t="n">
        <v>0</v>
      </c>
      <c r="I22" s="47">
        <f>MAX(0,(E22+G22)-(F22+H22))</f>
        <v/>
      </c>
      <c r="J22" s="47">
        <f>MAX(0,(F22+H22)-(E22+G22))</f>
        <v/>
      </c>
      <c r="K22" s="47">
        <f>IF(OR($D22="Pendapatan",$D22="Beban"),I22,0)</f>
        <v/>
      </c>
      <c r="L22" s="47">
        <f>IF(OR($D22="Pendapatan",$D22="Beban"),J22,0)</f>
        <v/>
      </c>
      <c r="M22" s="47">
        <f>IF(OR($D22="Aset",$D22="Kontra Aset",$D22="Liabilitas",$D22="Ekuitas"),I22,0)</f>
        <v/>
      </c>
      <c r="N22" s="47">
        <f>IF(OR($D22="Aset",$D22="Kontra Aset",$D22="Liabilitas",$D22="Ekuitas"),J22,0)</f>
        <v/>
      </c>
    </row>
    <row r="23" ht="22" customHeight="1">
      <c r="A23" s="4" t="n">
        <v>16</v>
      </c>
      <c r="B23" s="3" t="inlineStr">
        <is>
          <t>504</t>
        </is>
      </c>
      <c r="C23" s="3" t="inlineStr">
        <is>
          <t>Beban Perlengkapan</t>
        </is>
      </c>
      <c r="D23" s="5" t="inlineStr">
        <is>
          <t>Beban</t>
        </is>
      </c>
      <c r="E23" s="46" t="n">
        <v>0</v>
      </c>
      <c r="F23" s="46" t="n">
        <v>0</v>
      </c>
      <c r="G23" s="46" t="n">
        <v>3000000</v>
      </c>
      <c r="H23" s="46" t="n">
        <v>0</v>
      </c>
      <c r="I23" s="47">
        <f>MAX(0,(E23+G23)-(F23+H23))</f>
        <v/>
      </c>
      <c r="J23" s="47">
        <f>MAX(0,(F23+H23)-(E23+G23))</f>
        <v/>
      </c>
      <c r="K23" s="47">
        <f>IF(OR($D23="Pendapatan",$D23="Beban"),I23,0)</f>
        <v/>
      </c>
      <c r="L23" s="47">
        <f>IF(OR($D23="Pendapatan",$D23="Beban"),J23,0)</f>
        <v/>
      </c>
      <c r="M23" s="47">
        <f>IF(OR($D23="Aset",$D23="Kontra Aset",$D23="Liabilitas",$D23="Ekuitas"),I23,0)</f>
        <v/>
      </c>
      <c r="N23" s="47">
        <f>IF(OR($D23="Aset",$D23="Kontra Aset",$D23="Liabilitas",$D23="Ekuitas"),J23,0)</f>
        <v/>
      </c>
    </row>
    <row r="24" ht="22" customHeight="1">
      <c r="A24" s="4" t="n">
        <v>17</v>
      </c>
      <c r="B24" s="3" t="n"/>
      <c r="C24" s="3" t="n"/>
      <c r="D24" s="5" t="n"/>
      <c r="E24" s="46" t="n"/>
      <c r="F24" s="46" t="n"/>
      <c r="G24" s="46" t="n"/>
      <c r="H24" s="46" t="n"/>
      <c r="I24" s="47">
        <f>MAX(0,(E24+G24)-(F24+H24))</f>
        <v/>
      </c>
      <c r="J24" s="47">
        <f>MAX(0,(F24+H24)-(E24+G24))</f>
        <v/>
      </c>
      <c r="K24" s="47">
        <f>IF(OR($D24="Pendapatan",$D24="Beban"),I24,0)</f>
        <v/>
      </c>
      <c r="L24" s="47">
        <f>IF(OR($D24="Pendapatan",$D24="Beban"),J24,0)</f>
        <v/>
      </c>
      <c r="M24" s="47">
        <f>IF(OR($D24="Aset",$D24="Kontra Aset",$D24="Liabilitas",$D24="Ekuitas"),I24,0)</f>
        <v/>
      </c>
      <c r="N24" s="47">
        <f>IF(OR($D24="Aset",$D24="Kontra Aset",$D24="Liabilitas",$D24="Ekuitas"),J24,0)</f>
        <v/>
      </c>
    </row>
    <row r="25" ht="22" customHeight="1">
      <c r="A25" s="4" t="n">
        <v>18</v>
      </c>
      <c r="B25" s="3" t="n"/>
      <c r="C25" s="3" t="n"/>
      <c r="D25" s="5" t="n"/>
      <c r="E25" s="46" t="n"/>
      <c r="F25" s="46" t="n"/>
      <c r="G25" s="46" t="n"/>
      <c r="H25" s="46" t="n"/>
      <c r="I25" s="47">
        <f>MAX(0,(E25+G25)-(F25+H25))</f>
        <v/>
      </c>
      <c r="J25" s="47">
        <f>MAX(0,(F25+H25)-(E25+G25))</f>
        <v/>
      </c>
      <c r="K25" s="47">
        <f>IF(OR($D25="Pendapatan",$D25="Beban"),I25,0)</f>
        <v/>
      </c>
      <c r="L25" s="47">
        <f>IF(OR($D25="Pendapatan",$D25="Beban"),J25,0)</f>
        <v/>
      </c>
      <c r="M25" s="47">
        <f>IF(OR($D25="Aset",$D25="Kontra Aset",$D25="Liabilitas",$D25="Ekuitas"),I25,0)</f>
        <v/>
      </c>
      <c r="N25" s="47">
        <f>IF(OR($D25="Aset",$D25="Kontra Aset",$D25="Liabilitas",$D25="Ekuitas"),J25,0)</f>
        <v/>
      </c>
    </row>
    <row r="26" ht="22" customHeight="1">
      <c r="A26" s="4" t="n">
        <v>19</v>
      </c>
      <c r="B26" s="3" t="n"/>
      <c r="C26" s="3" t="n"/>
      <c r="D26" s="5" t="n"/>
      <c r="E26" s="46" t="n"/>
      <c r="F26" s="46" t="n"/>
      <c r="G26" s="46" t="n"/>
      <c r="H26" s="46" t="n"/>
      <c r="I26" s="47">
        <f>MAX(0,(E26+G26)-(F26+H26))</f>
        <v/>
      </c>
      <c r="J26" s="47">
        <f>MAX(0,(F26+H26)-(E26+G26))</f>
        <v/>
      </c>
      <c r="K26" s="47">
        <f>IF(OR($D26="Pendapatan",$D26="Beban"),I26,0)</f>
        <v/>
      </c>
      <c r="L26" s="47">
        <f>IF(OR($D26="Pendapatan",$D26="Beban"),J26,0)</f>
        <v/>
      </c>
      <c r="M26" s="47">
        <f>IF(OR($D26="Aset",$D26="Kontra Aset",$D26="Liabilitas",$D26="Ekuitas"),I26,0)</f>
        <v/>
      </c>
      <c r="N26" s="47">
        <f>IF(OR($D26="Aset",$D26="Kontra Aset",$D26="Liabilitas",$D26="Ekuitas"),J26,0)</f>
        <v/>
      </c>
    </row>
    <row r="27" ht="22" customHeight="1">
      <c r="A27" s="4" t="n">
        <v>20</v>
      </c>
      <c r="B27" s="3" t="n"/>
      <c r="C27" s="3" t="n"/>
      <c r="D27" s="5" t="n"/>
      <c r="E27" s="46" t="n"/>
      <c r="F27" s="46" t="n"/>
      <c r="G27" s="46" t="n"/>
      <c r="H27" s="46" t="n"/>
      <c r="I27" s="47">
        <f>MAX(0,(E27+G27)-(F27+H27))</f>
        <v/>
      </c>
      <c r="J27" s="47">
        <f>MAX(0,(F27+H27)-(E27+G27))</f>
        <v/>
      </c>
      <c r="K27" s="47">
        <f>IF(OR($D27="Pendapatan",$D27="Beban"),I27,0)</f>
        <v/>
      </c>
      <c r="L27" s="47">
        <f>IF(OR($D27="Pendapatan",$D27="Beban"),J27,0)</f>
        <v/>
      </c>
      <c r="M27" s="47">
        <f>IF(OR($D27="Aset",$D27="Kontra Aset",$D27="Liabilitas",$D27="Ekuitas"),I27,0)</f>
        <v/>
      </c>
      <c r="N27" s="47">
        <f>IF(OR($D27="Aset",$D27="Kontra Aset",$D27="Liabilitas",$D27="Ekuitas"),J27,0)</f>
        <v/>
      </c>
    </row>
    <row r="28" ht="22" customHeight="1">
      <c r="A28" s="4" t="n">
        <v>21</v>
      </c>
      <c r="B28" s="3" t="n"/>
      <c r="C28" s="3" t="n"/>
      <c r="D28" s="5" t="n"/>
      <c r="E28" s="46" t="n"/>
      <c r="F28" s="46" t="n"/>
      <c r="G28" s="46" t="n"/>
      <c r="H28" s="46" t="n"/>
      <c r="I28" s="47">
        <f>MAX(0,(E28+G28)-(F28+H28))</f>
        <v/>
      </c>
      <c r="J28" s="47">
        <f>MAX(0,(F28+H28)-(E28+G28))</f>
        <v/>
      </c>
      <c r="K28" s="47">
        <f>IF(OR($D28="Pendapatan",$D28="Beban"),I28,0)</f>
        <v/>
      </c>
      <c r="L28" s="47">
        <f>IF(OR($D28="Pendapatan",$D28="Beban"),J28,0)</f>
        <v/>
      </c>
      <c r="M28" s="47">
        <f>IF(OR($D28="Aset",$D28="Kontra Aset",$D28="Liabilitas",$D28="Ekuitas"),I28,0)</f>
        <v/>
      </c>
      <c r="N28" s="47">
        <f>IF(OR($D28="Aset",$D28="Kontra Aset",$D28="Liabilitas",$D28="Ekuitas"),J28,0)</f>
        <v/>
      </c>
    </row>
    <row r="29" ht="22" customHeight="1">
      <c r="A29" s="4" t="n">
        <v>22</v>
      </c>
      <c r="B29" s="3" t="n"/>
      <c r="C29" s="3" t="n"/>
      <c r="D29" s="5" t="n"/>
      <c r="E29" s="46" t="n"/>
      <c r="F29" s="46" t="n"/>
      <c r="G29" s="46" t="n"/>
      <c r="H29" s="46" t="n"/>
      <c r="I29" s="47">
        <f>MAX(0,(E29+G29)-(F29+H29))</f>
        <v/>
      </c>
      <c r="J29" s="47">
        <f>MAX(0,(F29+H29)-(E29+G29))</f>
        <v/>
      </c>
      <c r="K29" s="47">
        <f>IF(OR($D29="Pendapatan",$D29="Beban"),I29,0)</f>
        <v/>
      </c>
      <c r="L29" s="47">
        <f>IF(OR($D29="Pendapatan",$D29="Beban"),J29,0)</f>
        <v/>
      </c>
      <c r="M29" s="47">
        <f>IF(OR($D29="Aset",$D29="Kontra Aset",$D29="Liabilitas",$D29="Ekuitas"),I29,0)</f>
        <v/>
      </c>
      <c r="N29" s="47">
        <f>IF(OR($D29="Aset",$D29="Kontra Aset",$D29="Liabilitas",$D29="Ekuitas"),J29,0)</f>
        <v/>
      </c>
    </row>
    <row r="30" ht="22" customHeight="1">
      <c r="A30" s="4" t="n">
        <v>23</v>
      </c>
      <c r="B30" s="3" t="n"/>
      <c r="C30" s="3" t="n"/>
      <c r="D30" s="5" t="n"/>
      <c r="E30" s="46" t="n"/>
      <c r="F30" s="46" t="n"/>
      <c r="G30" s="46" t="n"/>
      <c r="H30" s="46" t="n"/>
      <c r="I30" s="47">
        <f>MAX(0,(E30+G30)-(F30+H30))</f>
        <v/>
      </c>
      <c r="J30" s="47">
        <f>MAX(0,(F30+H30)-(E30+G30))</f>
        <v/>
      </c>
      <c r="K30" s="47">
        <f>IF(OR($D30="Pendapatan",$D30="Beban"),I30,0)</f>
        <v/>
      </c>
      <c r="L30" s="47">
        <f>IF(OR($D30="Pendapatan",$D30="Beban"),J30,0)</f>
        <v/>
      </c>
      <c r="M30" s="47">
        <f>IF(OR($D30="Aset",$D30="Kontra Aset",$D30="Liabilitas",$D30="Ekuitas"),I30,0)</f>
        <v/>
      </c>
      <c r="N30" s="47">
        <f>IF(OR($D30="Aset",$D30="Kontra Aset",$D30="Liabilitas",$D30="Ekuitas"),J30,0)</f>
        <v/>
      </c>
    </row>
    <row r="31" ht="26" customHeight="1">
      <c r="A31" s="48" t="inlineStr">
        <is>
          <t>Total</t>
        </is>
      </c>
      <c r="B31" s="49" t="n"/>
      <c r="C31" s="49" t="n"/>
      <c r="D31" s="44" t="n"/>
      <c r="E31" s="48">
        <f>SUM(E8:E30)</f>
        <v/>
      </c>
      <c r="F31" s="48">
        <f>SUM(F8:F30)</f>
        <v/>
      </c>
      <c r="G31" s="48">
        <f>SUM(G8:G30)</f>
        <v/>
      </c>
      <c r="H31" s="48">
        <f>SUM(H8:H30)</f>
        <v/>
      </c>
      <c r="I31" s="48">
        <f>SUM(I8:I30)</f>
        <v/>
      </c>
      <c r="J31" s="48">
        <f>SUM(J8:J30)</f>
        <v/>
      </c>
      <c r="K31" s="48">
        <f>SUM(K8:K30)</f>
        <v/>
      </c>
      <c r="L31" s="48">
        <f>SUM(L8:L30)</f>
        <v/>
      </c>
      <c r="M31" s="48">
        <f>SUM(M8:M30)</f>
        <v/>
      </c>
      <c r="N31" s="48">
        <f>SUM(N8:N30)</f>
        <v/>
      </c>
    </row>
    <row r="32" ht="26" customHeight="1">
      <c r="A32" s="50" t="inlineStr">
        <is>
          <t>Laba/Rugi Bersih</t>
        </is>
      </c>
      <c r="B32" s="51" t="n"/>
      <c r="C32" s="51" t="n"/>
      <c r="D32" s="52" t="n"/>
      <c r="E32" s="50" t="n"/>
      <c r="F32" s="50" t="n"/>
      <c r="G32" s="50" t="n"/>
      <c r="H32" s="50" t="n"/>
      <c r="I32" s="50" t="n"/>
      <c r="J32" s="50" t="n"/>
      <c r="K32" s="50">
        <f>IF($L$31&gt;$K$31,$L$31-$K$31,0)</f>
        <v/>
      </c>
      <c r="L32" s="50">
        <f>IF($K$31&gt;$L$31,$K$31-$L$31,0)</f>
        <v/>
      </c>
      <c r="M32" s="50">
        <f>IF($K$31&gt;$L$31,$K$31-$L$31,0)</f>
        <v/>
      </c>
      <c r="N32" s="50">
        <f>IF($L$31&gt;$K$31,$L$31-$K$31,0)</f>
        <v/>
      </c>
    </row>
    <row r="33" ht="26" customHeight="1">
      <c r="A33" s="48" t="inlineStr">
        <is>
          <t>Total Akhir</t>
        </is>
      </c>
      <c r="B33" s="49" t="n"/>
      <c r="C33" s="49" t="n"/>
      <c r="D33" s="44" t="n"/>
      <c r="E33" s="48" t="n"/>
      <c r="F33" s="48" t="n"/>
      <c r="G33" s="48" t="n"/>
      <c r="H33" s="48" t="n"/>
      <c r="I33" s="48" t="n"/>
      <c r="J33" s="48" t="n"/>
      <c r="K33" s="48">
        <f>SUM(K31:K32)</f>
        <v/>
      </c>
      <c r="L33" s="48">
        <f>SUM(L31:L32)</f>
        <v/>
      </c>
      <c r="M33" s="48">
        <f>SUM(M31:M32)</f>
        <v/>
      </c>
      <c r="N33" s="48">
        <f>SUM(N31:N32)</f>
        <v/>
      </c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 ht="26" customHeight="1">
      <c r="A35" s="33" t="inlineStr">
        <is>
          <t>Status Balance</t>
        </is>
      </c>
      <c r="B35" s="53" t="n"/>
      <c r="C35" s="53" t="n"/>
      <c r="D35" s="35">
        <f>IF(AND(E31=F31,I31=J31,K33=L33,M33=N33),"Balance","Tidak Balance")</f>
        <v/>
      </c>
      <c r="E35" s="53" t="n"/>
      <c r="F35" s="53" t="n"/>
      <c r="G35" s="53" t="n"/>
      <c r="H35" s="53" t="n"/>
      <c r="I35" s="53" t="n"/>
      <c r="J35" s="53" t="n"/>
      <c r="K35" s="53" t="n"/>
      <c r="L35" s="53" t="n"/>
      <c r="M35" s="53" t="n"/>
      <c r="N35" s="54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 ht="40" customHeight="1">
      <c r="A37" s="55" t="inlineStr">
        <is>
          <t>Catatan: Input hanya pada kolom Tipe Akun, Neraca Saldo, dan Penyesuaian. Gunakan sheet Contoh Pengisian untuk melihat alur dari neraca saldo, ayat penyesuaian, hingga laporan laba rugi dan neraca.</t>
        </is>
      </c>
      <c r="B37" s="56" t="n"/>
      <c r="C37" s="56" t="n"/>
      <c r="D37" s="56" t="n"/>
      <c r="E37" s="56" t="n"/>
      <c r="F37" s="56" t="n"/>
      <c r="G37" s="56" t="n"/>
      <c r="H37" s="56" t="n"/>
      <c r="I37" s="56" t="n"/>
      <c r="J37" s="56" t="n"/>
      <c r="K37" s="56" t="n"/>
      <c r="L37" s="56" t="n"/>
      <c r="M37" s="56" t="n"/>
      <c r="N37" s="57" t="n"/>
    </row>
    <row r="38" ht="40" customHeight="1">
      <c r="A38" s="58" t="n"/>
      <c r="B38" s="59" t="n"/>
      <c r="C38" s="59" t="n"/>
      <c r="D38" s="59" t="n"/>
      <c r="E38" s="59" t="n"/>
      <c r="F38" s="59" t="n"/>
      <c r="G38" s="59" t="n"/>
      <c r="H38" s="59" t="n"/>
      <c r="I38" s="59" t="n"/>
      <c r="J38" s="59" t="n"/>
      <c r="K38" s="59" t="n"/>
      <c r="L38" s="59" t="n"/>
      <c r="M38" s="59" t="n"/>
      <c r="N38" s="60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mergeCells count="21">
    <mergeCell ref="D35:N35"/>
    <mergeCell ref="I6:J6"/>
    <mergeCell ref="D1:N1"/>
    <mergeCell ref="A37:N38"/>
    <mergeCell ref="A6:A7"/>
    <mergeCell ref="A31:D31"/>
    <mergeCell ref="D2:N2"/>
    <mergeCell ref="G6:H6"/>
    <mergeCell ref="A35:C35"/>
    <mergeCell ref="B6:B7"/>
    <mergeCell ref="E6:F6"/>
    <mergeCell ref="M6:N6"/>
    <mergeCell ref="A5:N5"/>
    <mergeCell ref="D3:N3"/>
    <mergeCell ref="A4:N4"/>
    <mergeCell ref="A1:C3"/>
    <mergeCell ref="A33:D33"/>
    <mergeCell ref="C6:C7"/>
    <mergeCell ref="K6:L6"/>
    <mergeCell ref="D6:D7"/>
    <mergeCell ref="A32:D32"/>
  </mergeCells>
  <dataValidations count="1">
    <dataValidation sqref="D8:D30" showDropDown="0" showInputMessage="0" showErrorMessage="0" allowBlank="1" type="list">
      <formula1>"Aset,Kontra Aset,Liabilitas,Ekuitas,Pendapatan,Beban"</formula1>
    </dataValidation>
  </dataValidations>
  <pageMargins left="0.7" right="0.7" top="0.75" bottom="0.75" header="0.3" footer="0.3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0"/>
  <sheetViews>
    <sheetView showGridLines="0" workbookViewId="0">
      <selection activeCell="A1" sqref="A1"/>
    </sheetView>
  </sheetViews>
  <sheetFormatPr baseColWidth="8" defaultRowHeight="14.5"/>
  <cols>
    <col width="6" customWidth="1" min="1" max="1"/>
    <col width="38" customWidth="1" min="2" max="2"/>
    <col width="18" customWidth="1" min="3" max="3"/>
    <col width="38" customWidth="1" min="4" max="4"/>
    <col width="4" customWidth="1" min="5" max="5"/>
    <col width="26" customWidth="1" min="6" max="6"/>
    <col width="32" customWidth="1" min="7" max="9"/>
    <col width="4" customWidth="1" min="10" max="10"/>
    <col width="15" customWidth="1" min="11" max="14"/>
  </cols>
  <sheetData>
    <row r="1" ht="26" customHeight="1">
      <c r="A1" s="42" t="n"/>
      <c r="B1" s="43" t="n"/>
      <c r="C1" s="43" t="n"/>
      <c r="D1" s="25" t="inlineStr">
        <is>
          <t>CHECKLIST &amp; THRESHOLD UPGRADE WORKSHEET</t>
        </is>
      </c>
    </row>
    <row r="2" ht="24" customHeight="1">
      <c r="A2" s="43" t="n"/>
      <c r="B2" s="43" t="n"/>
      <c r="C2" s="43" t="n"/>
      <c r="D2" s="26" t="inlineStr">
        <is>
          <t>[Nama Perusahaan]</t>
        </is>
      </c>
    </row>
    <row r="3" ht="24" customHeight="1">
      <c r="A3" s="43" t="n"/>
      <c r="B3" s="43" t="n"/>
      <c r="C3" s="43" t="n"/>
      <c r="D3" s="27" t="inlineStr">
        <is>
          <t>Periode [Bulan Tahun]</t>
        </is>
      </c>
    </row>
    <row r="4" ht="24" customHeight="1">
      <c r="A4" s="28" t="inlineStr">
        <is>
          <t>Gunakan sheet ini untuk mengecek risiko worksheet manual dan menentukan kapan bisnis perlu beralih ke software akuntansi.</t>
        </is>
      </c>
    </row>
    <row r="5" ht="26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</row>
    <row r="6" ht="34" customHeight="1">
      <c r="A6" s="29" t="inlineStr">
        <is>
          <t>Checklist Kesalahan Worksheet Manual</t>
        </is>
      </c>
      <c r="E6" s="1" t="n"/>
      <c r="F6" s="1" t="n"/>
      <c r="G6" s="1" t="n"/>
      <c r="H6" s="1" t="n"/>
      <c r="I6" s="1" t="n"/>
      <c r="J6" s="1" t="n"/>
    </row>
    <row r="7" ht="34" customHeight="1">
      <c r="A7" s="30" t="inlineStr">
        <is>
          <t>No</t>
        </is>
      </c>
      <c r="B7" s="30" t="inlineStr">
        <is>
          <t>Pengecekan</t>
        </is>
      </c>
      <c r="C7" s="30" t="inlineStr">
        <is>
          <t>Status</t>
        </is>
      </c>
      <c r="D7" s="30" t="inlineStr">
        <is>
          <t>Catatan</t>
        </is>
      </c>
      <c r="E7" s="1" t="n"/>
      <c r="F7" s="1" t="n"/>
      <c r="G7" s="1" t="n"/>
      <c r="H7" s="1" t="n"/>
      <c r="I7" s="1" t="n"/>
      <c r="J7" s="1" t="n"/>
    </row>
    <row r="8" ht="36" customHeight="1">
      <c r="A8" s="11" t="n">
        <v>1</v>
      </c>
      <c r="B8" s="10" t="inlineStr">
        <is>
          <t>Total debit dan kredit pada neraca saldo sudah sama</t>
        </is>
      </c>
      <c r="C8" s="12" t="inlineStr">
        <is>
          <t>Belum dicek</t>
        </is>
      </c>
      <c r="D8" s="10" t="n"/>
      <c r="E8" s="1" t="n"/>
      <c r="F8" s="1" t="n"/>
      <c r="G8" s="1" t="n"/>
      <c r="H8" s="1" t="n"/>
      <c r="I8" s="1" t="n"/>
      <c r="J8" s="1" t="n"/>
    </row>
    <row r="9" ht="36" customHeight="1">
      <c r="A9" s="11" t="n">
        <v>2</v>
      </c>
      <c r="B9" s="10" t="inlineStr">
        <is>
          <t>Semua ayat jurnal penyesuaian sudah masuk ke worksheet</t>
        </is>
      </c>
      <c r="C9" s="12" t="inlineStr">
        <is>
          <t>Belum dicek</t>
        </is>
      </c>
      <c r="D9" s="10" t="n"/>
      <c r="E9" s="1" t="n"/>
      <c r="F9" s="1" t="n"/>
      <c r="G9" s="1" t="n"/>
      <c r="H9" s="1" t="n"/>
      <c r="I9" s="1" t="n"/>
      <c r="J9" s="1" t="n"/>
    </row>
    <row r="10" ht="36" customHeight="1">
      <c r="A10" s="11" t="n">
        <v>3</v>
      </c>
      <c r="B10" s="10" t="inlineStr">
        <is>
          <t>Akun pendapatan dan beban sudah masuk ke kolom laba rugi</t>
        </is>
      </c>
      <c r="C10" s="12" t="inlineStr">
        <is>
          <t>Belum dicek</t>
        </is>
      </c>
      <c r="D10" s="10" t="n"/>
      <c r="E10" s="1" t="n"/>
      <c r="F10" s="1" t="n"/>
      <c r="G10" s="1" t="n"/>
      <c r="H10" s="1" t="n"/>
      <c r="I10" s="1" t="n"/>
      <c r="J10" s="1" t="n"/>
    </row>
    <row r="11" ht="36" customHeight="1">
      <c r="A11" s="11" t="n">
        <v>4</v>
      </c>
      <c r="B11" s="10" t="inlineStr">
        <is>
          <t>Akun aset, liabilitas, dan ekuitas sudah masuk ke kolom neraca</t>
        </is>
      </c>
      <c r="C11" s="12" t="inlineStr">
        <is>
          <t>Belum dicek</t>
        </is>
      </c>
      <c r="D11" s="10" t="n"/>
      <c r="E11" s="1" t="n"/>
      <c r="F11" s="1" t="n"/>
      <c r="G11" s="1" t="n"/>
      <c r="H11" s="1" t="n"/>
      <c r="I11" s="1" t="n"/>
      <c r="J11" s="1" t="n"/>
    </row>
    <row r="12" ht="36" customHeight="1">
      <c r="A12" s="11" t="n">
        <v>5</v>
      </c>
      <c r="B12" s="10" t="inlineStr">
        <is>
          <t>Tidak ada formula rusak atau sel referensi yang hilang</t>
        </is>
      </c>
      <c r="C12" s="12" t="inlineStr">
        <is>
          <t>Belum dicek</t>
        </is>
      </c>
      <c r="D12" s="10" t="n"/>
      <c r="E12" s="1" t="n"/>
      <c r="F12" s="1" t="n"/>
      <c r="G12" s="1" t="n"/>
      <c r="H12" s="1" t="n"/>
      <c r="I12" s="1" t="n"/>
      <c r="J12" s="1" t="n"/>
    </row>
    <row r="13" ht="36" customHeight="1">
      <c r="A13" s="11" t="n">
        <v>6</v>
      </c>
      <c r="B13" s="10" t="inlineStr">
        <is>
          <t>Tidak ada akun yang salah klasifikasi</t>
        </is>
      </c>
      <c r="C13" s="12" t="inlineStr">
        <is>
          <t>Belum dicek</t>
        </is>
      </c>
      <c r="D13" s="10" t="n"/>
      <c r="E13" s="1" t="n"/>
      <c r="F13" s="1" t="n"/>
      <c r="G13" s="1" t="n"/>
      <c r="H13" s="1" t="n"/>
      <c r="I13" s="1" t="n"/>
      <c r="J13" s="1" t="n"/>
    </row>
    <row r="14" ht="36" customHeight="1">
      <c r="A14" s="11" t="n">
        <v>7</v>
      </c>
      <c r="B14" s="10" t="inlineStr">
        <is>
          <t>Total akhir laba rugi dan neraca sudah balance</t>
        </is>
      </c>
      <c r="C14" s="12" t="inlineStr">
        <is>
          <t>Belum dicek</t>
        </is>
      </c>
      <c r="D14" s="10" t="n"/>
      <c r="E14" s="1" t="n"/>
      <c r="F14" s="1" t="n"/>
      <c r="G14" s="1" t="n"/>
      <c r="H14" s="1" t="n"/>
      <c r="I14" s="1" t="n"/>
      <c r="J14" s="1" t="n"/>
    </row>
    <row r="15" ht="36" customHeight="1">
      <c r="A15" s="11" t="n">
        <v>8</v>
      </c>
      <c r="B15" s="10" t="inlineStr">
        <is>
          <t>Dokumen pendukung penyesuaian sudah lengkap untuk audit</t>
        </is>
      </c>
      <c r="C15" s="12" t="inlineStr">
        <is>
          <t>Belum dicek</t>
        </is>
      </c>
      <c r="D15" s="10" t="n"/>
      <c r="E15" s="1" t="n"/>
      <c r="F15" s="1" t="n"/>
      <c r="G15" s="1" t="n"/>
      <c r="H15" s="1" t="n"/>
      <c r="I15" s="1" t="n"/>
      <c r="J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</row>
    <row r="18" ht="16.5" customHeight="1">
      <c r="A18" s="29" t="inlineStr">
        <is>
          <t>Kapan Harus Upgrade ke Software Akuntansi?</t>
        </is>
      </c>
      <c r="J18" s="1" t="n"/>
    </row>
    <row r="19" ht="39" customHeight="1">
      <c r="A19" s="30" t="inlineStr">
        <is>
          <t>No</t>
        </is>
      </c>
      <c r="B19" s="30" t="inlineStr">
        <is>
          <t>Indikator</t>
        </is>
      </c>
      <c r="C19" s="30" t="inlineStr">
        <is>
          <t>Masih Bisa Pakai Worksheet</t>
        </is>
      </c>
      <c r="D19" s="30" t="inlineStr">
        <is>
          <t>Perlu Pertimbangkan Software</t>
        </is>
      </c>
      <c r="E19" s="30" t="inlineStr">
        <is>
          <t>Catatan</t>
        </is>
      </c>
      <c r="F19" s="30" t="n"/>
      <c r="G19" s="30" t="n"/>
      <c r="H19" s="30" t="n"/>
      <c r="I19" s="30" t="n"/>
      <c r="J19" s="1" t="n"/>
    </row>
    <row r="20" ht="40" customHeight="1">
      <c r="A20" s="11" t="n">
        <v>1</v>
      </c>
      <c r="B20" s="10" t="inlineStr">
        <is>
          <t>Volume transaksi</t>
        </is>
      </c>
      <c r="C20" s="13" t="inlineStr">
        <is>
          <t>Rendah dan sederhana</t>
        </is>
      </c>
      <c r="D20" s="14" t="inlineStr">
        <is>
          <t>Ratusan hingga ribuan transaksi per bulan</t>
        </is>
      </c>
      <c r="E20" s="10" t="n"/>
      <c r="F20" s="10" t="n"/>
      <c r="G20" s="10" t="n"/>
      <c r="H20" s="10" t="n"/>
      <c r="I20" s="10" t="n"/>
      <c r="J20" s="1" t="n"/>
    </row>
    <row r="21" ht="40" customHeight="1">
      <c r="A21" s="11" t="n">
        <v>2</v>
      </c>
      <c r="B21" s="10" t="inlineStr">
        <is>
          <t>Jumlah user finance</t>
        </is>
      </c>
      <c r="C21" s="13" t="inlineStr">
        <is>
          <t>Satu pengguna utama</t>
        </is>
      </c>
      <c r="D21" s="14" t="inlineStr">
        <is>
          <t>Banyak pengguna lintas cabang atau divisi</t>
        </is>
      </c>
      <c r="E21" s="10" t="n"/>
      <c r="F21" s="10" t="n"/>
      <c r="G21" s="10" t="n"/>
      <c r="H21" s="10" t="n"/>
      <c r="I21" s="10" t="n"/>
      <c r="J21" s="1" t="n"/>
    </row>
    <row r="22" ht="40" customHeight="1">
      <c r="A22" s="11" t="n">
        <v>3</v>
      </c>
      <c r="B22" s="10" t="inlineStr">
        <is>
          <t>Risiko error</t>
        </is>
      </c>
      <c r="C22" s="13" t="inlineStr">
        <is>
          <t>Kesalahan masih mudah ditelusuri manual</t>
        </is>
      </c>
      <c r="D22" s="14" t="inlineStr">
        <is>
          <t>Sering terjadi salah input, data ganda, atau formula rusak</t>
        </is>
      </c>
      <c r="E22" s="10" t="n"/>
      <c r="F22" s="10" t="n"/>
      <c r="G22" s="10" t="n"/>
      <c r="H22" s="10" t="n"/>
      <c r="I22" s="10" t="n"/>
      <c r="J22" s="1" t="n"/>
    </row>
    <row r="23" ht="40" customHeight="1">
      <c r="A23" s="11" t="n">
        <v>4</v>
      </c>
      <c r="B23" s="10" t="inlineStr">
        <is>
          <t>Kebutuhan laporan</t>
        </is>
      </c>
      <c r="C23" s="13" t="inlineStr">
        <is>
          <t>Laporan bulanan sederhana</t>
        </is>
      </c>
      <c r="D23" s="14" t="inlineStr">
        <is>
          <t>Butuh laporan real-time untuk keputusan cepat</t>
        </is>
      </c>
      <c r="E23" s="10" t="n"/>
      <c r="F23" s="10" t="n"/>
      <c r="G23" s="10" t="n"/>
      <c r="H23" s="10" t="n"/>
      <c r="I23" s="10" t="n"/>
      <c r="J23" s="1" t="n"/>
    </row>
    <row r="24" ht="40" customHeight="1">
      <c r="A24" s="11" t="n">
        <v>5</v>
      </c>
      <c r="B24" s="10" t="inlineStr">
        <is>
          <t>Audit trail</t>
        </is>
      </c>
      <c r="C24" s="13" t="inlineStr">
        <is>
          <t>Belum kompleks dan masih bisa dicek manual</t>
        </is>
      </c>
      <c r="D24" s="14" t="inlineStr">
        <is>
          <t>Perlu riwayat transaksi yang jelas dan terstruktur</t>
        </is>
      </c>
      <c r="E24" s="10" t="n"/>
      <c r="F24" s="10" t="n"/>
      <c r="G24" s="10" t="n"/>
      <c r="H24" s="10" t="n"/>
      <c r="I24" s="10" t="n"/>
      <c r="J24" s="1" t="n"/>
    </row>
    <row r="25" ht="40" customHeight="1">
      <c r="A25" s="11" t="n">
        <v>6</v>
      </c>
      <c r="B25" s="10" t="inlineStr">
        <is>
          <t>Integrasi data</t>
        </is>
      </c>
      <c r="C25" s="13" t="inlineStr">
        <is>
          <t>Data hanya dipakai tim akuntansi</t>
        </is>
      </c>
      <c r="D25" s="14" t="inlineStr">
        <is>
          <t>Data harus terhubung dengan inventori, AP, AR, dan penjualan</t>
        </is>
      </c>
      <c r="E25" s="10" t="n"/>
      <c r="F25" s="10" t="n"/>
      <c r="G25" s="10" t="n"/>
      <c r="H25" s="10" t="n"/>
      <c r="I25" s="10" t="n"/>
      <c r="J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</row>
    <row r="28" ht="16.5" customHeight="1">
      <c r="A28" s="29" t="inlineStr">
        <is>
          <t>Cara Pakai Template</t>
        </is>
      </c>
      <c r="J28" s="1" t="n"/>
    </row>
    <row r="29" ht="34" customHeight="1">
      <c r="A29" s="15" t="inlineStr">
        <is>
          <t>1</t>
        </is>
      </c>
      <c r="B29" s="10" t="inlineStr">
        <is>
          <t>Masukkan daftar akun dari buku besar ke sheet Template Worksheet.</t>
        </is>
      </c>
      <c r="C29" s="1" t="n"/>
      <c r="D29" s="1" t="n"/>
      <c r="E29" s="1" t="n"/>
      <c r="F29" s="1" t="n"/>
      <c r="G29" s="1" t="n"/>
      <c r="H29" s="1" t="n"/>
      <c r="I29" s="1" t="n"/>
      <c r="J29" s="1" t="n"/>
    </row>
    <row r="30" ht="34" customHeight="1">
      <c r="A30" s="15" t="inlineStr">
        <is>
          <t>2</t>
        </is>
      </c>
      <c r="B30" s="10" t="inlineStr">
        <is>
          <t>Isi tipe akun agar formula dapat memindahkan saldo ke kolom laba rugi atau neraca.</t>
        </is>
      </c>
      <c r="C30" s="1" t="n"/>
      <c r="D30" s="1" t="n"/>
      <c r="E30" s="1" t="n"/>
      <c r="F30" s="1" t="n"/>
      <c r="G30" s="1" t="n"/>
      <c r="H30" s="1" t="n"/>
      <c r="I30" s="1" t="n"/>
      <c r="J30" s="1" t="n"/>
    </row>
    <row r="31" ht="34" customHeight="1">
      <c r="A31" s="15" t="inlineStr">
        <is>
          <t>3</t>
        </is>
      </c>
      <c r="B31" s="10" t="inlineStr">
        <is>
          <t>Input nominal hanya pada kolom neraca saldo dan penyesuaian.</t>
        </is>
      </c>
      <c r="C31" s="1" t="n"/>
      <c r="D31" s="1" t="n"/>
      <c r="E31" s="1" t="n"/>
      <c r="F31" s="1" t="n"/>
      <c r="G31" s="1" t="n"/>
      <c r="H31" s="1" t="n"/>
      <c r="I31" s="1" t="n"/>
      <c r="J31" s="1" t="n"/>
    </row>
    <row r="32" ht="34" customHeight="1">
      <c r="A32" s="15" t="inlineStr">
        <is>
          <t>4</t>
        </is>
      </c>
      <c r="B32" s="10" t="inlineStr">
        <is>
          <t>Cek baris Status Balance sebelum menggunakan hasilnya untuk laporan keuangan.</t>
        </is>
      </c>
      <c r="C32" s="1" t="n"/>
      <c r="D32" s="1" t="n"/>
      <c r="E32" s="1" t="n"/>
      <c r="F32" s="1" t="n"/>
      <c r="G32" s="1" t="n"/>
      <c r="H32" s="1" t="n"/>
      <c r="I32" s="1" t="n"/>
      <c r="J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</row>
  </sheetData>
  <mergeCells count="8">
    <mergeCell ref="A6:D6"/>
    <mergeCell ref="A28:I28"/>
    <mergeCell ref="D3:J3"/>
    <mergeCell ref="A1:C3"/>
    <mergeCell ref="A18:I18"/>
    <mergeCell ref="A4:J4"/>
    <mergeCell ref="D2:J2"/>
    <mergeCell ref="D1:J1"/>
  </mergeCells>
  <dataValidations count="1">
    <dataValidation sqref="C8:C15" showDropDown="0" showInputMessage="0" showErrorMessage="0" allowBlank="1" type="list">
      <formula1>"Belum dicek,Sudah aman,Perlu revisi"</formula1>
    </dataValidation>
  </dataValidation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2026-04-28T06:04:57Z</dcterms:created>
  <dcterms:modified xmlns:dcterms="http://purl.org/dc/terms/" xmlns:xsi="http://www.w3.org/2001/XMLSchema-instance" xsi:type="dcterms:W3CDTF">2026-04-28T06:04:58Z</dcterms:modified>
  <cp:lastModifiedBy>NATANAEL ANDREW MARTIN</cp:lastModifiedBy>
</cp:coreProperties>
</file>