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33165DB2-AD85-462F-83FB-DE583D42B4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📋 Risk Register" sheetId="1" r:id="rId1"/>
    <sheet name="📊 Risk Matrix" sheetId="2" r:id="rId2"/>
    <sheet name="📈 Dashboard Rekap" sheetId="3" r:id="rId3"/>
    <sheet name="📖 Petunjuk Pengisian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3" i="4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</calcChain>
</file>

<file path=xl/sharedStrings.xml><?xml version="1.0" encoding="utf-8"?>
<sst xmlns="http://schemas.openxmlformats.org/spreadsheetml/2006/main" count="467" uniqueCount="373">
  <si>
    <t>Berdasarkan: UU No.13/2003 · UU No.6/2023 (Cipta Kerja) · PP No.35/2021 · PP No.36/2021 · UU PDP No.27/2022 · UU BPJS No.24/2011</t>
  </si>
  <si>
    <t>Nama Perusahaan</t>
  </si>
  <si>
    <t>Penilai / Assessor</t>
  </si>
  <si>
    <t>Tanggal Penilaian</t>
  </si>
  <si>
    <t>Disetujui Oleh</t>
  </si>
  <si>
    <t>RISK MATRIX — SKOR = LIKELIHOOD (1–5) × IMPACT (1–5)</t>
  </si>
  <si>
    <t>1–4 = LOW</t>
  </si>
  <si>
    <t>5–9 = MEDIUM</t>
  </si>
  <si>
    <t>10–14 = HIGH</t>
  </si>
  <si>
    <t>15–25 = CRITICAL</t>
  </si>
  <si>
    <t>No.</t>
  </si>
  <si>
    <t>ID
Risiko</t>
  </si>
  <si>
    <t>Kategori Risiko</t>
  </si>
  <si>
    <t>Deskripsi Risiko &amp; Potensi Kejadian</t>
  </si>
  <si>
    <t>Regulasi yang
Dilanggar</t>
  </si>
  <si>
    <t>Likelihood
(1–5)</t>
  </si>
  <si>
    <t>Impact
(1–5)</t>
  </si>
  <si>
    <t>Risk
Score</t>
  </si>
  <si>
    <t>Strategi Mitigasi</t>
  </si>
  <si>
    <t>Pemilik
Risiko</t>
  </si>
  <si>
    <t>Target
Penyelesaian</t>
  </si>
  <si>
    <t>Status
Kontrol</t>
  </si>
  <si>
    <t>Residual
Risk</t>
  </si>
  <si>
    <t>Catatan / Evidence</t>
  </si>
  <si>
    <t>HR-K01</t>
  </si>
  <si>
    <t>Kepatuhan &amp; Regulasi</t>
  </si>
  <si>
    <t>PKWT melebihi batas waktu atau tidak memenuhi syarat formal (form, jangka waktu, jenis pekerjaan)</t>
  </si>
  <si>
    <t>UU No.13/2003 Psl.59
PP No.35/2021 Psl.4-8</t>
  </si>
  <si>
    <t>Standardisasi template PKWT; audit kontrak setiap 3 bulan oleh HR Legal</t>
  </si>
  <si>
    <t>HR Manager</t>
  </si>
  <si>
    <t>Q1 2025</t>
  </si>
  <si>
    <t>Belum Dimulai</t>
  </si>
  <si>
    <t>Lampirkan SOP rekrutmen kontrak</t>
  </si>
  <si>
    <t>HR-K02</t>
  </si>
  <si>
    <t>Prosedur PHK tidak sesuai: tanpa SP1/SP2/SP3 atau tidak mengikuti mekanisme bipartit/tripartit</t>
  </si>
  <si>
    <t>UU No.13/2003 Psl.151-155
UU No.6/2023 (Cipta Kerja)
PP No.35/2021 Psl.36-58</t>
  </si>
  <si>
    <t>Buat SOP PHK terdokumentasi; latih manajer prosedur disiplin &amp; SP; konsultasi HI sebelum PHK</t>
  </si>
  <si>
    <t>HR Manager &amp; Legal</t>
  </si>
  <si>
    <t>Dalam Proses</t>
  </si>
  <si>
    <t>Dokumentasi bipartit wajib disimpan</t>
  </si>
  <si>
    <t>HR-K03</t>
  </si>
  <si>
    <t>Tidak mendaftarkan karyawan ke BPJS Kesehatan dan BPJS Ketenagakerjaan (JKK, JHT, JP, JKM)</t>
  </si>
  <si>
    <t>UU No.24/2011 (BPJS)
Perpres No.82/2013</t>
  </si>
  <si>
    <t>Otomasi pendaftaran BPJS via HRIS; rekonsiliasi data karyawan vs data BPJS setiap bulan</t>
  </si>
  <si>
    <t>HR Admin</t>
  </si>
  <si>
    <t>Per tanggal rekrut</t>
  </si>
  <si>
    <t>Berjalan</t>
  </si>
  <si>
    <t>Cross-check dengan portal BPJS online</t>
  </si>
  <si>
    <t>HR-K04</t>
  </si>
  <si>
    <t>Pembayaran upah di bawah UMP/UMK yang berlaku atau terlambat &gt; 3 hari dari tanggal gajian</t>
  </si>
  <si>
    <t>UU No.13/2003 Psl.88-98
PP No.36/2021 (Pengupahan)</t>
  </si>
  <si>
    <t>Sinkronisasi UMP/UMK terbaru ke sistem payroll setiap Januari; alert otomatis jika ada gaji &lt; UMP</t>
  </si>
  <si>
    <t>Payroll Specialist</t>
  </si>
  <si>
    <t>Januari tiap tahun</t>
  </si>
  <si>
    <t>Update per SK Gubernur/Bupati</t>
  </si>
  <si>
    <t>HR-K05</t>
  </si>
  <si>
    <t>Tidak memberikan hak cuti tahunan, cuti haid, cuti melahirkan, atau THR sesuai ketentuan</t>
  </si>
  <si>
    <t>UU No.13/2003 Psl.79-84
PP No.36/2021 Psl.3
Permen No.6/2016 (THR)</t>
  </si>
  <si>
    <t>Buat kalender hak cuti otomatis di HRIS; reminder THR H-30; audit kepatuhan cuti tahunan</t>
  </si>
  <si>
    <t>H-30 Lebaran</t>
  </si>
  <si>
    <t>Rekap pengambilan cuti per kuartal</t>
  </si>
  <si>
    <t>HR-O01</t>
  </si>
  <si>
    <t>Operasional &amp; Human Error</t>
  </si>
  <si>
    <t>Kesalahan hitung PPh 21 akibat penerapan Tarif Efektif Rata-rata (TER) yang tidak tepat</t>
  </si>
  <si>
    <t>UU PPh No.36/2008
PMK TER PPh 21
PP No.36/2021</t>
  </si>
  <si>
    <t>Implementasi modul payroll berlisensi; training TER untuk staf payroll; rekonsiliasi e-SPT bulanan</t>
  </si>
  <si>
    <t>Bulanan</t>
  </si>
  <si>
    <t>Simpan bukti e-SPT dan rekonsiliasi</t>
  </si>
  <si>
    <t>HR-O02</t>
  </si>
  <si>
    <t>Rekap lembur manual tidak akurat; perhitungan overtime tidak sesuai formula legal (1.5× / 2×)</t>
  </si>
  <si>
    <t>UU No.13/2003 Psl.78
Kepmenaker No.102/2004</t>
  </si>
  <si>
    <t>Implementasi sistem timesheet digital; validasi otomatis batas lembur 4 jam/hari &amp; 18 jam/minggu</t>
  </si>
  <si>
    <t>Q2 2025</t>
  </si>
  <si>
    <t>Formulir lembur ditandatangani atasan langsung</t>
  </si>
  <si>
    <t>HR-O03</t>
  </si>
  <si>
    <t>Titip absen atau manipulasi jam kerja; tidak ada audit trail kehadiran yang valid</t>
  </si>
  <si>
    <t>UU No.13/2003 Psl.77-78</t>
  </si>
  <si>
    <t>Implementasi absensi biometrik (face recognition + GPS geofencing); audit trail tersimpan otomatis</t>
  </si>
  <si>
    <t>HR Admin &amp; IT</t>
  </si>
  <si>
    <t>Backup data absensi cloud 90 hari</t>
  </si>
  <si>
    <t>HR-D01</t>
  </si>
  <si>
    <t>Kebocoran Data Karyawan</t>
  </si>
  <si>
    <t>Kebocoran data pribadi karyawan (NIK, rekening, data kesehatan) dari sistem atau human error</t>
  </si>
  <si>
    <t>UU No.27/2022 (PDP)
UU No.11/2008 (ITE)</t>
  </si>
  <si>
    <t>Enkripsi data AES-256; role-based access control; pelatihan keamanan data wajib tahunan untuk semua staf HR</t>
  </si>
  <si>
    <t>HR Admin &amp; IT Security</t>
  </si>
  <si>
    <t>Lapor DJP &amp; otoritas dalam 3×24 jam jika ada insiden</t>
  </si>
  <si>
    <t>HR-D02</t>
  </si>
  <si>
    <t>Penyimpanan dokumen fisik (KTP, NPWP, sertifikat) tidak aman; risiko hilang atau disalahgunakan</t>
  </si>
  <si>
    <t>UU No.27/2022 (PDP) Psl.35</t>
  </si>
  <si>
    <t>Digitalisasi dokumen karyawan ke sistem cloud terenkripsi; kebijakan clean desk; akses terbatas</t>
  </si>
  <si>
    <t>Q3 2025</t>
  </si>
  <si>
    <t>SOP penanganan dokumen fisik</t>
  </si>
  <si>
    <t>HR-R01</t>
  </si>
  <si>
    <t>Retensi Talenta</t>
  </si>
  <si>
    <t>Turnover tinggi pada posisi kritis (&gt;20%/tahun) menyebabkan gangguan operasional &amp; biaya rekrutmen tinggi</t>
  </si>
  <si>
    <t>UU No.13/2003 Psl.28
Perpres No.68/2022 (Pelatihan Vokasi)</t>
  </si>
  <si>
    <t>Stay interview berkala; program L&amp;D terstruktur; survei engagement kuartalan; talent mapping tahunan</t>
  </si>
  <si>
    <t>HR Business Partner</t>
  </si>
  <si>
    <t>Ongoing</t>
  </si>
  <si>
    <t>Monitor melalui people analytics dashboard</t>
  </si>
  <si>
    <t>HR-R02</t>
  </si>
  <si>
    <t>Skill gap meningkat akibat transformasi digital; karyawan tidak memiliki kompetensi yang dibutuhkan</t>
  </si>
  <si>
    <t>UU No.13/2003 Psl.28</t>
  </si>
  <si>
    <t>Lakukan TNA (Training Needs Analysis) tahunan; buat Individual Development Plan per karyawan kunci</t>
  </si>
  <si>
    <t>L&amp;D Specialist</t>
  </si>
  <si>
    <t>Tahunan</t>
  </si>
  <si>
    <t>Anggaran training minimal 1% dari total payroll</t>
  </si>
  <si>
    <t>HR-F01</t>
  </si>
  <si>
    <t>Risiko Finansial</t>
  </si>
  <si>
    <t>Denda &amp; sanksi akibat keterlambatan pembayaran BPJS atau ketidaksesuaian iuran</t>
  </si>
  <si>
    <t>UU No.24/2011 (BPJS)
PP No.86/2013 (Sanksi BPJS)</t>
  </si>
  <si>
    <t>Otomasi pembayaran BPJS via autodebet; reconcile data iuran vs slip gaji setiap bulan</t>
  </si>
  <si>
    <t>Finance &amp; HR Admin</t>
  </si>
  <si>
    <t>Simpan bukti pembayaran BPJS 5 tahun</t>
  </si>
  <si>
    <t>HR-F02</t>
  </si>
  <si>
    <t>Perhitungan pesangon, UPMK, atau uang pengganti tidak sesuai skema PP No.35/2021</t>
  </si>
  <si>
    <t>UU No.13/2003 Psl.156
PP No.35/2021 Psl.40-57</t>
  </si>
  <si>
    <t>Buat kalkulator pesangon terintegrasi HRIS; review perhitungan dengan legal sebelum eksekusi PHK</t>
  </si>
  <si>
    <t>Per kasus PHK</t>
  </si>
  <si>
    <t>Dokumentasi masa kerja wajib akurat</t>
  </si>
  <si>
    <t>Sengketa hubungan industrial karena tidak mengikuti mekanisme penyelesaian: bipartit → mediasi → PHI</t>
  </si>
  <si>
    <t>UU No.2/2004 (PPHI)
UU No.13/2003 Psl.136-145</t>
  </si>
  <si>
    <t>Buat SOP bipartit terdokumentasi; latih manajemen negosiasi HI; registrasi perjanjian bersama ke Disnaker</t>
  </si>
  <si>
    <t>Per kasus</t>
  </si>
  <si>
    <t>Semua risalah bipartit wajib ditandatangani</t>
  </si>
  <si>
    <t>TOTAL RISIKO TERIDENTIFIKASI: 15 ITEM</t>
  </si>
  <si>
    <t>CRITICAL: 6  |  HIGH: 7  |  MEDIUM: 2  |  LOW: 0</t>
  </si>
  <si>
    <t>Sumber: AIHR (2025) | SHRM | ISO 31000 | UU No.13/2003 | UU No.6/2023 (Cipta Kerja) | PP No.35/2021 | PP No.36/2021 | UU PDP No.27/2022 | UU BPJS No.24/2011 | Paradigm HR</t>
  </si>
  <si>
    <t>RISK MATRIX — HR RISK ASSESSMENT</t>
  </si>
  <si>
    <t>Pemetaan visual risiko berdasarkan Likelihood × Impact (ISO 31000 / AIHR Framework)</t>
  </si>
  <si>
    <t>← IMPACT (Dampak) →</t>
  </si>
  <si>
    <t>Sangat Rendah
(1)</t>
  </si>
  <si>
    <t>Rendah
(2)</t>
  </si>
  <si>
    <t>Sedang
(3)</t>
  </si>
  <si>
    <t>Tinggi
(4)</t>
  </si>
  <si>
    <t>Sangat Tinggi
(5)</t>
  </si>
  <si>
    <t>↑ LIKELIHOOD (Kemungkinan) ↑</t>
  </si>
  <si>
    <t>Sangat Tinggi (5)</t>
  </si>
  <si>
    <t>Score: 5</t>
  </si>
  <si>
    <t>Score: 10
HR-K02</t>
  </si>
  <si>
    <t>Score: 15
HR-K01,K04</t>
  </si>
  <si>
    <t>Score: 20
HR-D01</t>
  </si>
  <si>
    <t>Score: 25
HR-D01</t>
  </si>
  <si>
    <t>Tinggi (4)</t>
  </si>
  <si>
    <t>Score: 4</t>
  </si>
  <si>
    <t>Score: 8</t>
  </si>
  <si>
    <t>Score: 12
HR-K05</t>
  </si>
  <si>
    <t>Score: 16
HR-K02</t>
  </si>
  <si>
    <t>Score: 20
HR-K01</t>
  </si>
  <si>
    <t>Sedang (3)</t>
  </si>
  <si>
    <t>Score: 3
HR-D02</t>
  </si>
  <si>
    <t>Score: 6
HR-K05</t>
  </si>
  <si>
    <t>Score: 9</t>
  </si>
  <si>
    <t>Score: 12
HR-F01</t>
  </si>
  <si>
    <t>Score: 15
HR-K02</t>
  </si>
  <si>
    <t>Rendah (2)</t>
  </si>
  <si>
    <t>Score: 2
HR-R02</t>
  </si>
  <si>
    <t>Score: 4
HR-F02</t>
  </si>
  <si>
    <t>Score: 6
HR-O01</t>
  </si>
  <si>
    <t>Score: 8
HR-R01</t>
  </si>
  <si>
    <t>Score: 10
HR-F01</t>
  </si>
  <si>
    <t>Sangat Rendah (1)</t>
  </si>
  <si>
    <t>Score: 1</t>
  </si>
  <si>
    <t>Score: 2</t>
  </si>
  <si>
    <t>Score: 3</t>
  </si>
  <si>
    <t>Score: 4
HR-O02</t>
  </si>
  <si>
    <t>LEGENDA PRIORITAS RISIKO</t>
  </si>
  <si>
    <t>🟢 LOW (1–4)</t>
  </si>
  <si>
    <t>🟡 MEDIUM (5–9)</t>
  </si>
  <si>
    <t>🟠 HIGH (10–14)</t>
  </si>
  <si>
    <t>🔴 CRITICAL (15–25)</t>
  </si>
  <si>
    <t>Pantau berkala; tangani sesuai kapasitas</t>
  </si>
  <si>
    <t>Tindakan dalam 90 hari; tetapkan pemilik risiko</t>
  </si>
  <si>
    <t>Tindakan segera dalam 30 hari; eskalasi ke manajemen</t>
  </si>
  <si>
    <t>Tindakan URGENT; lapor direksi; blokir operasional risiko</t>
  </si>
  <si>
    <t>DASHBOARD REKAP — HR RISK ASSESSMENT</t>
  </si>
  <si>
    <t>Total Risiko</t>
  </si>
  <si>
    <t>Critical 🔴</t>
  </si>
  <si>
    <t>High 🟠</t>
  </si>
  <si>
    <t>Medium 🟡</t>
  </si>
  <si>
    <t>Low 🟢</t>
  </si>
  <si>
    <t>15</t>
  </si>
  <si>
    <t>6</t>
  </si>
  <si>
    <t>7</t>
  </si>
  <si>
    <t>2</t>
  </si>
  <si>
    <t>0</t>
  </si>
  <si>
    <t>REKAP RISIKO PER KATEGORI</t>
  </si>
  <si>
    <t>Kategori</t>
  </si>
  <si>
    <t>Jumlah</t>
  </si>
  <si>
    <t>Avg Score</t>
  </si>
  <si>
    <t>Max Score</t>
  </si>
  <si>
    <t>Critical</t>
  </si>
  <si>
    <t>High</t>
  </si>
  <si>
    <t>Medium</t>
  </si>
  <si>
    <t>Low</t>
  </si>
  <si>
    <t>Prioritas Utama</t>
  </si>
  <si>
    <t>Prosedur PHK &amp; PKWT</t>
  </si>
  <si>
    <t>Kesalahan PPh 21 TER</t>
  </si>
  <si>
    <t>Enkripsi &amp; RBAC</t>
  </si>
  <si>
    <t>Program retensi &amp; L&amp;D</t>
  </si>
  <si>
    <t>Kalkulator pesangon</t>
  </si>
  <si>
    <t>STATUS IMPLEMENTASI MITIGASI</t>
  </si>
  <si>
    <t>Status</t>
  </si>
  <si>
    <t>Jumlah Risiko</t>
  </si>
  <si>
    <t>% dari Total</t>
  </si>
  <si>
    <t>Keterangan</t>
  </si>
  <si>
    <t>33.3%</t>
  </si>
  <si>
    <t>Kontrol aktif berjalan — lanjutkan monitoring</t>
  </si>
  <si>
    <t>26.7%</t>
  </si>
  <si>
    <t>Sedang diimplementasikan — butuh pemantauan ketat</t>
  </si>
  <si>
    <t>40.0%</t>
  </si>
  <si>
    <t>Tindakan diperlukan SEGERA — eskalasi ke manajemen</t>
  </si>
  <si>
    <t>Selesai</t>
  </si>
  <si>
    <t>0%</t>
  </si>
  <si>
    <t>Mitigasi telah selesai — verifikasi &amp; dokumentasikan</t>
  </si>
  <si>
    <t>RENCANA TINDAK LANJUT PRIORITAS (TOP 5 RISIKO TERTINGGI)</t>
  </si>
  <si>
    <t>Prioritas</t>
  </si>
  <si>
    <t>ID</t>
  </si>
  <si>
    <t>Deskripsi Singkat</t>
  </si>
  <si>
    <t>Skor</t>
  </si>
  <si>
    <t>Tindakan Utama</t>
  </si>
  <si>
    <t>PIC</t>
  </si>
  <si>
    <t>Target</t>
  </si>
  <si>
    <t>#1</t>
  </si>
  <si>
    <t>PKWT melebihi batas waktu atau tidak memenuhi syarat formal ...</t>
  </si>
  <si>
    <t>Standardisasi template PKWT; audit kontrak setiap 3 bul...</t>
  </si>
  <si>
    <t>#2</t>
  </si>
  <si>
    <t>Kesalahan hitung PPh 21 akibat penerapan Tarif Efektif Rata-...</t>
  </si>
  <si>
    <t>Implementasi modul payroll berlisensi; training TER unt...</t>
  </si>
  <si>
    <t>#3</t>
  </si>
  <si>
    <t>Turnover tinggi pada posisi kritis (&gt;20%/tahun) menyebabkan ...</t>
  </si>
  <si>
    <t>Stay interview berkala; program L&amp;D terstruktur; survei...</t>
  </si>
  <si>
    <t>#4</t>
  </si>
  <si>
    <t>Prosedur PHK tidak sesuai: tanpa SP1/SP2/SP3 atau tidak meng...</t>
  </si>
  <si>
    <t>Buat SOP PHK terdokumentasi; latih manajer prosedur dis...</t>
  </si>
  <si>
    <t>#5</t>
  </si>
  <si>
    <t>Titip absen atau manipulasi jam kerja; tidak ada audit trail...</t>
  </si>
  <si>
    <t>Implementasi absensi biometrik (face recognition + GPS ...</t>
  </si>
  <si>
    <t>REFERENSI REGULASI KETENAGAKERJAAN INDONESIA</t>
  </si>
  <si>
    <t>Regulasi</t>
  </si>
  <si>
    <t>Topik Utama</t>
  </si>
  <si>
    <t>Area Risiko HR</t>
  </si>
  <si>
    <t>Sanksi Pelanggaran</t>
  </si>
  <si>
    <t>UU No.13/2003</t>
  </si>
  <si>
    <t>Ketenagakerjaan</t>
  </si>
  <si>
    <t>Perekrutan, upah, PHK, K3, cuti</t>
  </si>
  <si>
    <t>Denda + pidana penjara</t>
  </si>
  <si>
    <t>UU No.6/2023 (Cipta Kerja)</t>
  </si>
  <si>
    <t>Reformasi HK</t>
  </si>
  <si>
    <t>PKWT, outsourcing, pesangon</t>
  </si>
  <si>
    <t>Denda + gugatan PHI</t>
  </si>
  <si>
    <t>PP No.35/2021</t>
  </si>
  <si>
    <t>PKWT &amp; PHK</t>
  </si>
  <si>
    <t>Kontrak kerja, outsourcing, pesangon</t>
  </si>
  <si>
    <t>Batal demi hukum</t>
  </si>
  <si>
    <t>PP No.36/2021</t>
  </si>
  <si>
    <t>Pengupahan</t>
  </si>
  <si>
    <t>Struktur upah, UMP, lembur</t>
  </si>
  <si>
    <t>Denda + sanksi adm</t>
  </si>
  <si>
    <t>UU No.24/2011 (BPJS)</t>
  </si>
  <si>
    <t>Jaminan Sosial</t>
  </si>
  <si>
    <t>BPJS Kes &amp; Naker wajib</t>
  </si>
  <si>
    <t>Denda 2%/bulan</t>
  </si>
  <si>
    <t>UU No.27/2022 (PDP)</t>
  </si>
  <si>
    <t>Perlindungan Data</t>
  </si>
  <si>
    <t>Data pribadi karyawan</t>
  </si>
  <si>
    <t>Rp1–50 M + pidana</t>
  </si>
  <si>
    <t>UU No.2/2004 (PPHI)</t>
  </si>
  <si>
    <t>Penyelesaian HI</t>
  </si>
  <si>
    <t>Sengketa industrial</t>
  </si>
  <si>
    <t>Bipartit → PHI → MA</t>
  </si>
  <si>
    <t>Kepmenaker 102/2004</t>
  </si>
  <si>
    <t>Lembur</t>
  </si>
  <si>
    <t>Batas &amp; hitung lembur</t>
  </si>
  <si>
    <t>Sanksi administratif</t>
  </si>
  <si>
    <t>Form ini mengacu pada: ISO 31000 · AIHR HR Risk Management Framework (2025) · SHRM · Paradigm HR · UU Ketenagakerjaan Indonesia</t>
  </si>
  <si>
    <t>PETUNJUK PENGISIAN — FORMULIR HR RISK ASSESSMENT</t>
  </si>
  <si>
    <t>Panduan ini disusun berdasarkan ISO 31000, AIHR (2025), SHRM, dan kerangka kerja manajemen risiko HR terbaik</t>
  </si>
  <si>
    <t>PANDUAN PENGISIAN KOLOM</t>
  </si>
  <si>
    <t>Kolom</t>
  </si>
  <si>
    <t>Nama Kolom</t>
  </si>
  <si>
    <t>Panduan Pengisian</t>
  </si>
  <si>
    <t>Contoh Isi</t>
  </si>
  <si>
    <t>Wajib/Opsional</t>
  </si>
  <si>
    <t>A</t>
  </si>
  <si>
    <t>Nomor urut baris otomatis</t>
  </si>
  <si>
    <t>1, 2, 3...</t>
  </si>
  <si>
    <t>Otomatis</t>
  </si>
  <si>
    <t>B</t>
  </si>
  <si>
    <t>ID Risiko</t>
  </si>
  <si>
    <t>Kode unik: kategori-nomor. K=Compliance, O=Ops, D=Data, R=Retensi, F=Financial</t>
  </si>
  <si>
    <t>Wajib</t>
  </si>
  <si>
    <t>C</t>
  </si>
  <si>
    <t>Pilih salah satu dari 5 kategori yang tersedia</t>
  </si>
  <si>
    <t>D</t>
  </si>
  <si>
    <t>Deskripsi Risiko</t>
  </si>
  <si>
    <t>Jelaskan potensi kejadian, siapa terdampak, dan kapan mungkin terjadi</t>
  </si>
  <si>
    <t>PKWT tidak sesuai PP 35/2021</t>
  </si>
  <si>
    <t>E</t>
  </si>
  <si>
    <t>Cantumkan pasal &amp; UU yang relevan. Lihat Sheet Petunjuk Regulasi</t>
  </si>
  <si>
    <t>UU No.13/2003 Psl.59</t>
  </si>
  <si>
    <t>F</t>
  </si>
  <si>
    <t>Likelihood (1–5)</t>
  </si>
  <si>
    <t>1=Sangat jarang, 2=Jarang, 3=Kadang, 4=Sering, 5=Hampir pasti</t>
  </si>
  <si>
    <t>4</t>
  </si>
  <si>
    <t>G</t>
  </si>
  <si>
    <t>Impact (1–5)</t>
  </si>
  <si>
    <t>1=Tidak signifikan, 2=Minor, 3=Moderat, 4=Major, 5=Katastrofik</t>
  </si>
  <si>
    <t>5</t>
  </si>
  <si>
    <t>H</t>
  </si>
  <si>
    <t>Risk Score</t>
  </si>
  <si>
    <t>Otomatis: F×G. Tidak perlu diisi manual</t>
  </si>
  <si>
    <t>I</t>
  </si>
  <si>
    <t>Jelaskan langkah konkret: siapa melakukan apa, kapan, dengan tools apa</t>
  </si>
  <si>
    <t>Audit PKWT per Q1</t>
  </si>
  <si>
    <t>J</t>
  </si>
  <si>
    <t>Pemilik Risiko</t>
  </si>
  <si>
    <t>Jabatan/unit yang bertanggung jawab atas mitigasi ini</t>
  </si>
  <si>
    <t>K</t>
  </si>
  <si>
    <t>Target Penyelesaian</t>
  </si>
  <si>
    <t>Tanggal atau periode target implementasi mitigasi</t>
  </si>
  <si>
    <t>L</t>
  </si>
  <si>
    <t>Status Kontrol</t>
  </si>
  <si>
    <t>Pilih dari dropdown: Belum Dimulai / Dalam Proses / Berjalan / Selesai</t>
  </si>
  <si>
    <t>M</t>
  </si>
  <si>
    <t>Residual Risk</t>
  </si>
  <si>
    <t>Skor risiko setelah mitigasi diterapkan (isi manual 1–25)</t>
  </si>
  <si>
    <t>3</t>
  </si>
  <si>
    <t>Opsional</t>
  </si>
  <si>
    <t>N</t>
  </si>
  <si>
    <t>Dokumen bukti, tautan, atau catatan tambahan yang mendukung</t>
  </si>
  <si>
    <t>Lampiran SOP Rekrutmen</t>
  </si>
  <si>
    <t>SKALA LIKELIHOOD (Kemungkinan Terjadi)</t>
  </si>
  <si>
    <t>1</t>
  </si>
  <si>
    <t>Sangat Jarang</t>
  </si>
  <si>
    <t>&lt; 1× dalam 5 tahun</t>
  </si>
  <si>
    <t>Jarang</t>
  </si>
  <si>
    <t>1× dalam 2–5 tahun</t>
  </si>
  <si>
    <t>Kadang</t>
  </si>
  <si>
    <t>1× per tahun</t>
  </si>
  <si>
    <t>Sering</t>
  </si>
  <si>
    <t>Beberapa kali/tahun</t>
  </si>
  <si>
    <t>Hampir Pasti</t>
  </si>
  <si>
    <t>Bulanan / mingguan</t>
  </si>
  <si>
    <t>SKALA IMPACT (Dampak Risiko)</t>
  </si>
  <si>
    <t>Tidak Signifikan</t>
  </si>
  <si>
    <t>Dampak operasional minimal</t>
  </si>
  <si>
    <t>Minor</t>
  </si>
  <si>
    <t>Gangguan kecil, terselesaikan cepat</t>
  </si>
  <si>
    <t>Moderat</t>
  </si>
  <si>
    <t>Dampak finansial &amp; operasional sedang</t>
  </si>
  <si>
    <t>Major</t>
  </si>
  <si>
    <t>Kerugian besar, reputasi terdampak</t>
  </si>
  <si>
    <t>Katastrofik</t>
  </si>
  <si>
    <t>Ancaman eksistensi perusahaan, tuntutan hukum</t>
  </si>
  <si>
    <t>LANGKAH PENGGUNAAN FORMULIR INI</t>
  </si>
  <si>
    <t>Isi Info Perusahaan</t>
  </si>
  <si>
    <t>Lengkapi bagian atas: nama perusahaan, assessor, tanggal, dan approver</t>
  </si>
  <si>
    <t>Identifikasi Risiko</t>
  </si>
  <si>
    <t>Tambahkan baris risiko baru. Gunakan kategori yang sesuai; duplikasi baris jika perlu</t>
  </si>
  <si>
    <t>Nilai Likelihood &amp; Impact</t>
  </si>
  <si>
    <t>Isi kolom F (Likelihood) dan G (Impact) sesuai skala 1–5. Risk Score otomatis</t>
  </si>
  <si>
    <t>Tetapkan Mitigasi</t>
  </si>
  <si>
    <t>Isi strategi mitigasi yang spesifik, measurable, dan realistis sesuai sumber daya</t>
  </si>
  <si>
    <t>Tentukan PIC &amp; Target</t>
  </si>
  <si>
    <t>Setiap risiko harus punya pemilik (PIC) dan target penyelesaian yang jelas</t>
  </si>
  <si>
    <t>Update Status Berkala</t>
  </si>
  <si>
    <t>Review dan update status kontrol minimal setiap kuartal atau saat ada perubahan regulasi</t>
  </si>
  <si>
    <t>Monitor via Dashboard</t>
  </si>
  <si>
    <t>Pantau rekap di Sheet 'Dashboard Rekap'; eskalasi risiko Critical/High ke direksi</t>
  </si>
  <si>
    <t>Referensi: ISO 31000 | AIHR HR Risk Management (2025) | SHRM | Kemnaker RI | UU Ketenagakerjaan Indonesia</t>
  </si>
  <si>
    <t>FORMULIR HR RISK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</si>
</sst>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1"/>
      <color theme="1"/>
      <name val="Calibri"/>
      <family val="2"/>
      <charset val="1"/>
    </font>
    <font>
      <b/>
      <sz val="15"/>
      <color rgb="FFFFFFFF"/>
      <name val="Arial"/>
      <charset val="1"/>
    </font>
    <font>
      <sz val="9"/>
      <color rgb="FFE8E6FA"/>
      <name val="Arial"/>
      <charset val="1"/>
    </font>
    <font>
      <b/>
      <sz val="10"/>
      <color rgb="FFFFFFFF"/>
      <name val="Arial"/>
      <charset val="1"/>
    </font>
    <font>
      <b/>
      <sz val="9"/>
      <color rgb="FF3B6D11"/>
      <name val="Arial"/>
      <charset val="1"/>
    </font>
    <font>
      <b/>
      <sz val="9"/>
      <color rgb="FF854F0B"/>
      <name val="Arial"/>
      <charset val="1"/>
    </font>
    <font>
      <b/>
      <sz val="9"/>
      <color rgb="FFD85A30"/>
      <name val="Arial"/>
      <charset val="1"/>
    </font>
    <font>
      <b/>
      <sz val="9"/>
      <color rgb="FFA32D2D"/>
      <name val="Arial"/>
      <charset val="1"/>
    </font>
    <font>
      <b/>
      <sz val="10"/>
      <color rgb="FF3D3099"/>
      <name val="Arial"/>
      <charset val="1"/>
    </font>
    <font>
      <b/>
      <sz val="9"/>
      <color rgb="FF185FA5"/>
      <name val="Arial"/>
      <charset val="1"/>
    </font>
    <font>
      <b/>
      <sz val="10"/>
      <color rgb="FF185FA5"/>
      <name val="Arial"/>
      <charset val="1"/>
    </font>
    <font>
      <sz val="9"/>
      <color rgb="FF2C2C2A"/>
      <name val="Arial"/>
      <charset val="1"/>
    </font>
    <font>
      <i/>
      <sz val="8"/>
      <color rgb="FF185FA5"/>
      <name val="Arial"/>
      <charset val="1"/>
    </font>
    <font>
      <b/>
      <sz val="12"/>
      <color rgb="FF5F5E5A"/>
      <name val="Arial"/>
      <charset val="1"/>
    </font>
    <font>
      <b/>
      <sz val="12"/>
      <color rgb="FFFFFFFF"/>
      <name val="Arial"/>
      <charset val="1"/>
    </font>
    <font>
      <b/>
      <sz val="9"/>
      <color rgb="FF0F6E56"/>
      <name val="Arial"/>
      <charset val="1"/>
    </font>
    <font>
      <sz val="10"/>
      <color rgb="FF5F5E5A"/>
      <name val="Arial"/>
      <charset val="1"/>
    </font>
    <font>
      <i/>
      <sz val="8"/>
      <color rgb="FF5F5E5A"/>
      <name val="Arial"/>
      <charset val="1"/>
    </font>
    <font>
      <b/>
      <sz val="10"/>
      <color rgb="FF854F0B"/>
      <name val="Arial"/>
      <charset val="1"/>
    </font>
    <font>
      <b/>
      <sz val="9"/>
      <color rgb="FF3D3099"/>
      <name val="Arial"/>
      <charset val="1"/>
    </font>
    <font>
      <b/>
      <sz val="12"/>
      <color rgb="FF854F0B"/>
      <name val="Arial"/>
      <charset val="1"/>
    </font>
    <font>
      <b/>
      <sz val="10"/>
      <color rgb="FF0F6E56"/>
      <name val="Arial"/>
      <charset val="1"/>
    </font>
    <font>
      <b/>
      <sz val="10"/>
      <color rgb="FFD85A30"/>
      <name val="Arial"/>
      <charset val="1"/>
    </font>
    <font>
      <i/>
      <sz val="8"/>
      <color rgb="FF888780"/>
      <name val="Arial"/>
      <charset val="1"/>
    </font>
    <font>
      <b/>
      <sz val="14"/>
      <color rgb="FFFFFFFF"/>
      <name val="Arial"/>
      <charset val="1"/>
    </font>
    <font>
      <i/>
      <sz val="9"/>
      <color rgb="FFE8E6FA"/>
      <name val="Arial"/>
      <charset val="1"/>
    </font>
    <font>
      <b/>
      <sz val="11"/>
      <color rgb="FF5F5E5A"/>
      <name val="Arial"/>
      <charset val="1"/>
    </font>
    <font>
      <b/>
      <sz val="9"/>
      <color rgb="FFFFFFFF"/>
      <name val="Arial"/>
      <charset val="1"/>
    </font>
    <font>
      <b/>
      <sz val="9"/>
      <color rgb="FF5F5E5A"/>
      <name val="Arial"/>
      <charset val="1"/>
    </font>
    <font>
      <b/>
      <sz val="8"/>
      <color rgb="FFFFFFFF"/>
      <name val="Arial"/>
      <charset val="1"/>
    </font>
    <font>
      <b/>
      <sz val="11"/>
      <color rgb="FFFFFFFF"/>
      <name val="Arial"/>
      <charset val="1"/>
    </font>
    <font>
      <sz val="8"/>
      <color rgb="FF3B6D11"/>
      <name val="Arial"/>
      <charset val="1"/>
    </font>
    <font>
      <sz val="8"/>
      <color rgb="FF854F0B"/>
      <name val="Arial"/>
      <charset val="1"/>
    </font>
    <font>
      <sz val="8"/>
      <color rgb="FFD85A30"/>
      <name val="Arial"/>
      <charset val="1"/>
    </font>
    <font>
      <sz val="8"/>
      <color rgb="FFA32D2D"/>
      <name val="Arial"/>
      <charset val="1"/>
    </font>
    <font>
      <b/>
      <sz val="10"/>
      <color rgb="FF5C4FC7"/>
      <name val="Arial"/>
      <charset val="1"/>
    </font>
    <font>
      <b/>
      <sz val="10"/>
      <color rgb="FFA32D2D"/>
      <name val="Arial"/>
      <charset val="1"/>
    </font>
    <font>
      <b/>
      <sz val="10"/>
      <color rgb="FF3B6D11"/>
      <name val="Arial"/>
      <charset val="1"/>
    </font>
    <font>
      <b/>
      <sz val="20"/>
      <color rgb="FF5C4FC7"/>
      <name val="Arial"/>
      <charset val="1"/>
    </font>
    <font>
      <b/>
      <sz val="20"/>
      <color rgb="FFA32D2D"/>
      <name val="Arial"/>
      <charset val="1"/>
    </font>
    <font>
      <b/>
      <sz val="20"/>
      <color rgb="FFD85A30"/>
      <name val="Arial"/>
      <charset val="1"/>
    </font>
    <font>
      <b/>
      <sz val="20"/>
      <color rgb="FF854F0B"/>
      <name val="Arial"/>
      <charset val="1"/>
    </font>
    <font>
      <b/>
      <sz val="20"/>
      <color rgb="FF3B6D11"/>
      <name val="Arial"/>
      <charset val="1"/>
    </font>
    <font>
      <sz val="10"/>
      <color rgb="FF185FA5"/>
      <name val="Arial"/>
      <charset val="1"/>
    </font>
    <font>
      <sz val="10"/>
      <color rgb="FF854F0B"/>
      <name val="Arial"/>
      <charset val="1"/>
    </font>
    <font>
      <sz val="10"/>
      <color rgb="FF3D3099"/>
      <name val="Arial"/>
      <charset val="1"/>
    </font>
    <font>
      <sz val="10"/>
      <color rgb="FF0F6E56"/>
      <name val="Arial"/>
      <charset val="1"/>
    </font>
    <font>
      <sz val="10"/>
      <color rgb="FFD85A30"/>
      <name val="Arial"/>
      <charset val="1"/>
    </font>
    <font>
      <sz val="10"/>
      <color rgb="FF3B6D11"/>
      <name val="Arial"/>
      <charset val="1"/>
    </font>
    <font>
      <sz val="10"/>
      <color rgb="FFA32D2D"/>
      <name val="Arial"/>
      <charset val="1"/>
    </font>
    <font>
      <sz val="9"/>
      <color rgb="FFA32D2D"/>
      <name val="Arial"/>
      <charset val="1"/>
    </font>
    <font>
      <sz val="9"/>
      <color rgb="FFD85A30"/>
      <name val="Arial"/>
      <charset val="1"/>
    </font>
    <font>
      <b/>
      <sz val="13"/>
      <color rgb="FFFFFFFF"/>
      <name val="Arial"/>
      <charset val="1"/>
    </font>
    <font>
      <sz val="9"/>
      <color rgb="FF3B6D11"/>
      <name val="Arial"/>
      <charset val="1"/>
    </font>
    <font>
      <sz val="9"/>
      <color rgb="FF854F0B"/>
      <name val="Arial"/>
      <charset val="1"/>
    </font>
  </fonts>
  <fills count="24">
    <fill>
      <patternFill patternType="none"/>
    </fill>
    <fill>
      <patternFill patternType="gray125"/>
    </fill>
    <fill>
      <patternFill patternType="solid">
        <fgColor rgb="FF3D3099"/>
        <bgColor rgb="FF5C4FC7"/>
      </patternFill>
    </fill>
    <fill>
      <patternFill patternType="solid">
        <fgColor rgb="FF5C4FC7"/>
        <bgColor rgb="FF3D3099"/>
      </patternFill>
    </fill>
    <fill>
      <patternFill patternType="solid">
        <fgColor rgb="FF0F6E56"/>
        <bgColor rgb="FF008080"/>
      </patternFill>
    </fill>
    <fill>
      <patternFill patternType="solid">
        <fgColor rgb="FFE1F5EE"/>
        <bgColor rgb="FFE6F1FB"/>
      </patternFill>
    </fill>
    <fill>
      <patternFill patternType="solid">
        <fgColor rgb="FF5F5E5A"/>
        <bgColor rgb="FF3B6D11"/>
      </patternFill>
    </fill>
    <fill>
      <patternFill patternType="solid">
        <fgColor rgb="FFEAF3DE"/>
        <bgColor rgb="FFF1EFE8"/>
      </patternFill>
    </fill>
    <fill>
      <patternFill patternType="solid">
        <fgColor rgb="FFFAEEDA"/>
        <bgColor rgb="FFFAECE7"/>
      </patternFill>
    </fill>
    <fill>
      <patternFill patternType="solid">
        <fgColor rgb="FFFAECE7"/>
        <bgColor rgb="FFFCEBEB"/>
      </patternFill>
    </fill>
    <fill>
      <patternFill patternType="solid">
        <fgColor rgb="FFFCEBEB"/>
        <bgColor rgb="FFFAECE7"/>
      </patternFill>
    </fill>
    <fill>
      <patternFill patternType="solid">
        <fgColor rgb="FFF4F3FD"/>
        <bgColor rgb="FFFAFAF8"/>
      </patternFill>
    </fill>
    <fill>
      <patternFill patternType="solid">
        <fgColor rgb="FFE6F1FB"/>
        <bgColor rgb="FFE1F5EE"/>
      </patternFill>
    </fill>
    <fill>
      <patternFill patternType="solid">
        <fgColor rgb="FFFFFFFF"/>
        <bgColor rgb="FFFAFAF8"/>
      </patternFill>
    </fill>
    <fill>
      <patternFill patternType="solid">
        <fgColor rgb="FFF1EFE8"/>
        <bgColor rgb="FFFAECE7"/>
      </patternFill>
    </fill>
    <fill>
      <patternFill patternType="solid">
        <fgColor rgb="FFE24B4A"/>
        <bgColor rgb="FFD85A30"/>
      </patternFill>
    </fill>
    <fill>
      <patternFill patternType="solid">
        <fgColor rgb="FFFAFAF8"/>
        <bgColor rgb="FFFFFFFF"/>
      </patternFill>
    </fill>
    <fill>
      <patternFill patternType="solid">
        <fgColor rgb="FFD85A30"/>
        <bgColor rgb="FFE24B4A"/>
      </patternFill>
    </fill>
    <fill>
      <patternFill patternType="solid">
        <fgColor rgb="FFE8E6FA"/>
        <bgColor rgb="FFE6F1FB"/>
      </patternFill>
    </fill>
    <fill>
      <patternFill patternType="solid">
        <fgColor rgb="FFEF9F27"/>
        <bgColor rgb="FFFFCC00"/>
      </patternFill>
    </fill>
    <fill>
      <patternFill patternType="solid">
        <fgColor rgb="FF639922"/>
        <bgColor rgb="FF888780"/>
      </patternFill>
    </fill>
    <fill>
      <patternFill patternType="solid">
        <fgColor rgb="FF854F0B"/>
        <bgColor rgb="FFA32D2D"/>
      </patternFill>
    </fill>
    <fill>
      <patternFill patternType="solid">
        <fgColor rgb="FFA32D2D"/>
        <bgColor rgb="FF854F0B"/>
      </patternFill>
    </fill>
    <fill>
      <patternFill patternType="solid">
        <fgColor rgb="FF185FA5"/>
        <bgColor rgb="FF0F6E56"/>
      </patternFill>
    </fill>
  </fills>
  <borders count="7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5C4FC7"/>
      </left>
      <right style="thin">
        <color rgb="FF5C4FC7"/>
      </right>
      <top style="thin">
        <color rgb="FF5C4FC7"/>
      </top>
      <bottom style="thin">
        <color rgb="FF5C4FC7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4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/>
    </xf>
    <xf numFmtId="0" fontId="9" fillId="12" borderId="4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left" vertical="center" wrapText="1"/>
    </xf>
    <xf numFmtId="0" fontId="12" fillId="12" borderId="4" xfId="0" applyFont="1" applyFill="1" applyBorder="1" applyAlignment="1">
      <alignment horizontal="left" vertical="center" wrapText="1"/>
    </xf>
    <xf numFmtId="0" fontId="13" fillId="14" borderId="4" xfId="0" applyFont="1" applyFill="1" applyBorder="1" applyAlignment="1">
      <alignment horizontal="center" vertical="center"/>
    </xf>
    <xf numFmtId="0" fontId="14" fillId="15" borderId="4" xfId="0" applyFont="1" applyFill="1" applyBorder="1" applyAlignment="1">
      <alignment horizontal="center" vertical="center"/>
    </xf>
    <xf numFmtId="0" fontId="11" fillId="16" borderId="4" xfId="0" applyFont="1" applyFill="1" applyBorder="1" applyAlignment="1">
      <alignment horizontal="left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1" fillId="13" borderId="4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/>
    </xf>
    <xf numFmtId="0" fontId="16" fillId="14" borderId="4" xfId="0" applyFont="1" applyFill="1" applyBorder="1" applyAlignment="1">
      <alignment horizontal="center" vertical="center"/>
    </xf>
    <xf numFmtId="0" fontId="17" fillId="16" borderId="4" xfId="0" applyFont="1" applyFill="1" applyBorder="1" applyAlignment="1">
      <alignment horizontal="left" vertical="center" wrapText="1"/>
    </xf>
    <xf numFmtId="0" fontId="5" fillId="8" borderId="4" xfId="0" applyFont="1" applyFill="1" applyBorder="1" applyAlignment="1">
      <alignment horizontal="center" vertical="center"/>
    </xf>
    <xf numFmtId="0" fontId="14" fillId="17" borderId="4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  <xf numFmtId="0" fontId="19" fillId="18" borderId="4" xfId="0" applyFont="1" applyFill="1" applyBorder="1" applyAlignment="1">
      <alignment horizontal="center" vertical="center" wrapText="1"/>
    </xf>
    <xf numFmtId="0" fontId="8" fillId="18" borderId="4" xfId="0" applyFont="1" applyFill="1" applyBorder="1" applyAlignment="1">
      <alignment horizontal="center" vertical="center" wrapText="1"/>
    </xf>
    <xf numFmtId="0" fontId="20" fillId="19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0" fillId="18" borderId="5" xfId="0" applyFill="1" applyBorder="1"/>
    <xf numFmtId="0" fontId="0" fillId="13" borderId="0" xfId="0" applyFill="1"/>
    <xf numFmtId="0" fontId="27" fillId="6" borderId="3" xfId="0" applyFont="1" applyFill="1" applyBorder="1" applyAlignment="1">
      <alignment horizontal="center" vertical="center" wrapText="1"/>
    </xf>
    <xf numFmtId="0" fontId="29" fillId="6" borderId="3" xfId="0" applyFont="1" applyFill="1" applyBorder="1" applyAlignment="1">
      <alignment horizontal="center" vertical="center" wrapText="1"/>
    </xf>
    <xf numFmtId="0" fontId="5" fillId="19" borderId="3" xfId="0" applyFont="1" applyFill="1" applyBorder="1" applyAlignment="1">
      <alignment horizontal="center" vertical="center" wrapText="1"/>
    </xf>
    <xf numFmtId="0" fontId="27" fillId="17" borderId="3" xfId="0" applyFont="1" applyFill="1" applyBorder="1" applyAlignment="1">
      <alignment horizontal="center" vertical="center" wrapText="1"/>
    </xf>
    <xf numFmtId="0" fontId="27" fillId="15" borderId="3" xfId="0" applyFont="1" applyFill="1" applyBorder="1" applyAlignment="1">
      <alignment horizontal="center" vertical="center" wrapText="1"/>
    </xf>
    <xf numFmtId="0" fontId="4" fillId="20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3" fillId="12" borderId="4" xfId="0" applyFont="1" applyFill="1" applyBorder="1" applyAlignment="1">
      <alignment horizontal="left" vertical="center" wrapText="1"/>
    </xf>
    <xf numFmtId="0" fontId="43" fillId="12" borderId="4" xfId="0" applyFont="1" applyFill="1" applyBorder="1" applyAlignment="1">
      <alignment horizontal="center" vertical="center" wrapText="1"/>
    </xf>
    <xf numFmtId="0" fontId="44" fillId="8" borderId="4" xfId="0" applyFont="1" applyFill="1" applyBorder="1" applyAlignment="1">
      <alignment horizontal="left" vertical="center" wrapText="1"/>
    </xf>
    <xf numFmtId="0" fontId="44" fillId="8" borderId="4" xfId="0" applyFont="1" applyFill="1" applyBorder="1" applyAlignment="1">
      <alignment horizontal="center" vertical="center" wrapText="1"/>
    </xf>
    <xf numFmtId="0" fontId="45" fillId="18" borderId="4" xfId="0" applyFont="1" applyFill="1" applyBorder="1" applyAlignment="1">
      <alignment horizontal="left" vertical="center" wrapText="1"/>
    </xf>
    <xf numFmtId="0" fontId="45" fillId="18" borderId="4" xfId="0" applyFont="1" applyFill="1" applyBorder="1" applyAlignment="1">
      <alignment horizontal="center" vertical="center" wrapText="1"/>
    </xf>
    <xf numFmtId="0" fontId="46" fillId="5" borderId="4" xfId="0" applyFont="1" applyFill="1" applyBorder="1" applyAlignment="1">
      <alignment horizontal="left" vertical="center" wrapText="1"/>
    </xf>
    <xf numFmtId="0" fontId="46" fillId="5" borderId="4" xfId="0" applyFont="1" applyFill="1" applyBorder="1" applyAlignment="1">
      <alignment horizontal="center" vertical="center" wrapText="1"/>
    </xf>
    <xf numFmtId="0" fontId="47" fillId="9" borderId="4" xfId="0" applyFont="1" applyFill="1" applyBorder="1" applyAlignment="1">
      <alignment horizontal="left" vertical="center" wrapText="1"/>
    </xf>
    <xf numFmtId="0" fontId="47" fillId="9" borderId="4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7" fillId="7" borderId="4" xfId="0" applyFont="1" applyFill="1" applyBorder="1" applyAlignment="1">
      <alignment horizontal="left" vertical="center" wrapText="1"/>
    </xf>
    <xf numFmtId="0" fontId="48" fillId="7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left" vertical="center" wrapText="1"/>
    </xf>
    <xf numFmtId="0" fontId="36" fillId="10" borderId="4" xfId="0" applyFont="1" applyFill="1" applyBorder="1" applyAlignment="1">
      <alignment horizontal="left" vertical="center" wrapText="1"/>
    </xf>
    <xf numFmtId="0" fontId="49" fillId="10" borderId="4" xfId="0" applyFont="1" applyFill="1" applyBorder="1" applyAlignment="1">
      <alignment horizontal="center" vertical="center" wrapText="1"/>
    </xf>
    <xf numFmtId="0" fontId="10" fillId="12" borderId="4" xfId="0" applyFont="1" applyFill="1" applyBorder="1" applyAlignment="1">
      <alignment horizontal="left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50" fillId="10" borderId="4" xfId="0" applyFont="1" applyFill="1" applyBorder="1" applyAlignment="1">
      <alignment horizontal="left" vertical="center" wrapText="1"/>
    </xf>
    <xf numFmtId="0" fontId="51" fillId="9" borderId="4" xfId="0" applyFont="1" applyFill="1" applyBorder="1" applyAlignment="1">
      <alignment horizontal="left" vertical="center" wrapText="1"/>
    </xf>
    <xf numFmtId="0" fontId="3" fillId="23" borderId="3" xfId="0" applyFont="1" applyFill="1" applyBorder="1" applyAlignment="1">
      <alignment horizontal="center" vertical="center" wrapText="1"/>
    </xf>
    <xf numFmtId="0" fontId="9" fillId="12" borderId="4" xfId="0" applyFont="1" applyFill="1" applyBorder="1" applyAlignment="1">
      <alignment horizontal="left" vertical="center" wrapText="1"/>
    </xf>
    <xf numFmtId="0" fontId="11" fillId="12" borderId="4" xfId="0" applyFont="1" applyFill="1" applyBorder="1" applyAlignment="1">
      <alignment horizontal="left" vertical="center" wrapText="1"/>
    </xf>
    <xf numFmtId="0" fontId="9" fillId="13" borderId="4" xfId="0" applyFont="1" applyFill="1" applyBorder="1" applyAlignment="1">
      <alignment horizontal="left" vertical="center" wrapText="1"/>
    </xf>
    <xf numFmtId="0" fontId="19" fillId="16" borderId="4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center" vertical="center" wrapText="1"/>
    </xf>
    <xf numFmtId="0" fontId="19" fillId="13" borderId="4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53" fillId="7" borderId="4" xfId="0" applyFont="1" applyFill="1" applyBorder="1" applyAlignment="1">
      <alignment horizontal="left" vertical="center" wrapText="1"/>
    </xf>
    <xf numFmtId="0" fontId="0" fillId="7" borderId="4" xfId="0" applyFill="1" applyBorder="1"/>
    <xf numFmtId="0" fontId="54" fillId="8" borderId="4" xfId="0" applyFont="1" applyFill="1" applyBorder="1" applyAlignment="1">
      <alignment horizontal="left" vertical="center" wrapText="1"/>
    </xf>
    <xf numFmtId="0" fontId="0" fillId="8" borderId="4" xfId="0" applyFill="1" applyBorder="1"/>
    <xf numFmtId="0" fontId="0" fillId="9" borderId="4" xfId="0" applyFill="1" applyBorder="1"/>
    <xf numFmtId="0" fontId="0" fillId="10" borderId="4" xfId="0" applyFill="1" applyBorder="1"/>
    <xf numFmtId="0" fontId="19" fillId="18" borderId="4" xfId="0" applyFont="1" applyFill="1" applyBorder="1" applyAlignment="1">
      <alignment horizontal="left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9" fillId="18" borderId="5" xfId="0" applyFont="1" applyFill="1" applyBorder="1" applyAlignment="1">
      <alignment horizontal="center" vertical="center" wrapText="1"/>
    </xf>
    <xf numFmtId="0" fontId="23" fillId="14" borderId="0" xfId="0" applyFont="1" applyFill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3" fillId="6" borderId="0" xfId="0" applyFont="1" applyFill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6" fillId="9" borderId="6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2" fillId="8" borderId="6" xfId="0" applyFont="1" applyFill="1" applyBorder="1" applyAlignment="1">
      <alignment horizontal="center" vertical="center" wrapText="1"/>
    </xf>
    <xf numFmtId="0" fontId="33" fillId="9" borderId="6" xfId="0" applyFont="1" applyFill="1" applyBorder="1" applyAlignment="1">
      <alignment horizontal="center" vertical="center" wrapText="1"/>
    </xf>
    <xf numFmtId="0" fontId="34" fillId="10" borderId="6" xfId="0" applyFont="1" applyFill="1" applyBorder="1" applyAlignment="1">
      <alignment horizontal="center" vertical="center" wrapText="1"/>
    </xf>
    <xf numFmtId="0" fontId="24" fillId="2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6" fillId="14" borderId="0" xfId="0" applyFont="1" applyFill="1" applyAlignment="1">
      <alignment horizontal="center" vertical="center" wrapText="1"/>
    </xf>
    <xf numFmtId="0" fontId="28" fillId="14" borderId="0" xfId="0" applyFont="1" applyFill="1" applyAlignment="1">
      <alignment horizontal="center" vertical="center" wrapText="1"/>
    </xf>
    <xf numFmtId="0" fontId="30" fillId="6" borderId="0" xfId="0" applyFont="1" applyFill="1" applyAlignment="1">
      <alignment horizontal="center" vertical="center" wrapText="1"/>
    </xf>
    <xf numFmtId="0" fontId="30" fillId="4" borderId="0" xfId="0" applyFont="1" applyFill="1" applyAlignment="1">
      <alignment horizontal="center" vertical="center" wrapText="1"/>
    </xf>
    <xf numFmtId="0" fontId="30" fillId="21" borderId="0" xfId="0" applyFont="1" applyFill="1" applyAlignment="1">
      <alignment horizontal="center" vertical="center" wrapText="1"/>
    </xf>
    <xf numFmtId="0" fontId="30" fillId="22" borderId="0" xfId="0" applyFont="1" applyFill="1" applyAlignment="1">
      <alignment horizontal="center" vertical="center" wrapText="1"/>
    </xf>
    <xf numFmtId="0" fontId="30" fillId="23" borderId="0" xfId="0" applyFont="1" applyFill="1" applyAlignment="1">
      <alignment horizontal="center" vertical="center" wrapText="1"/>
    </xf>
    <xf numFmtId="0" fontId="38" fillId="18" borderId="6" xfId="0" applyFont="1" applyFill="1" applyBorder="1" applyAlignment="1">
      <alignment horizontal="center" vertical="center" wrapText="1"/>
    </xf>
    <xf numFmtId="0" fontId="39" fillId="10" borderId="6" xfId="0" applyFont="1" applyFill="1" applyBorder="1" applyAlignment="1">
      <alignment horizontal="center" vertical="center" wrapText="1"/>
    </xf>
    <xf numFmtId="0" fontId="40" fillId="9" borderId="6" xfId="0" applyFont="1" applyFill="1" applyBorder="1" applyAlignment="1">
      <alignment horizontal="center" vertical="center" wrapText="1"/>
    </xf>
    <xf numFmtId="0" fontId="41" fillId="8" borderId="6" xfId="0" applyFont="1" applyFill="1" applyBorder="1" applyAlignment="1">
      <alignment horizontal="center" vertical="center" wrapText="1"/>
    </xf>
    <xf numFmtId="0" fontId="42" fillId="7" borderId="6" xfId="0" applyFont="1" applyFill="1" applyBorder="1" applyAlignment="1">
      <alignment horizontal="center" vertical="center" wrapText="1"/>
    </xf>
    <xf numFmtId="0" fontId="35" fillId="18" borderId="6" xfId="0" applyFont="1" applyFill="1" applyBorder="1" applyAlignment="1">
      <alignment horizontal="center" vertical="center" wrapText="1"/>
    </xf>
    <xf numFmtId="0" fontId="36" fillId="10" borderId="6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18" fillId="8" borderId="6" xfId="0" applyFont="1" applyFill="1" applyBorder="1" applyAlignment="1">
      <alignment horizontal="center" vertical="center" wrapText="1"/>
    </xf>
    <xf numFmtId="0" fontId="37" fillId="7" borderId="6" xfId="0" applyFont="1" applyFill="1" applyBorder="1" applyAlignment="1">
      <alignment horizontal="center" vertical="center" wrapText="1"/>
    </xf>
    <xf numFmtId="0" fontId="11" fillId="16" borderId="4" xfId="0" applyFont="1" applyFill="1" applyBorder="1" applyAlignment="1">
      <alignment horizontal="left" vertical="center" wrapText="1"/>
    </xf>
    <xf numFmtId="0" fontId="11" fillId="1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52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AFAF8"/>
      <rgbColor rgb="FFFF00FF"/>
      <rgbColor rgb="FF00FFFF"/>
      <rgbColor rgb="FF800000"/>
      <rgbColor rgb="FF3B6D11"/>
      <rgbColor rgb="FF000080"/>
      <rgbColor rgb="FF639922"/>
      <rgbColor rgb="FF800080"/>
      <rgbColor rgb="FF0F6E56"/>
      <rgbColor rgb="FFBBBBBB"/>
      <rgbColor rgb="FF888780"/>
      <rgbColor rgb="FF9999FF"/>
      <rgbColor rgb="FF854F0B"/>
      <rgbColor rgb="FFFAEEDA"/>
      <rgbColor rgb="FFE1F5EE"/>
      <rgbColor rgb="FF660066"/>
      <rgbColor rgb="FFFF8080"/>
      <rgbColor rgb="FF185FA5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6F1FB"/>
      <rgbColor rgb="FFEAF3DE"/>
      <rgbColor rgb="FFFAECE7"/>
      <rgbColor rgb="FFE8E6FA"/>
      <rgbColor rgb="FFF1EFE8"/>
      <rgbColor rgb="FFF4F3FD"/>
      <rgbColor rgb="FFFCEBEB"/>
      <rgbColor rgb="FF378ADD"/>
      <rgbColor rgb="FF33CCCC"/>
      <rgbColor rgb="FF99CC00"/>
      <rgbColor rgb="FFFFCC00"/>
      <rgbColor rgb="FFEF9F27"/>
      <rgbColor rgb="FFD85A30"/>
      <rgbColor rgb="FF5F5E5A"/>
      <rgbColor rgb="FFAAAAAA"/>
      <rgbColor rgb="FF5C4FC7"/>
      <rgbColor rgb="FF1D9E75"/>
      <rgbColor rgb="FF003300"/>
      <rgbColor rgb="FF333300"/>
      <rgbColor rgb="FFA32D2D"/>
      <rgbColor rgb="FFE24B4A"/>
      <rgbColor rgb="FF3D3099"/>
      <rgbColor rgb="FF2C2C2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1424940</xdr:colOff>
      <xdr:row>0</xdr:row>
      <xdr:rowOff>99060</xdr:rowOff>
    </xdr:from>
    <xdr:to>
      <xdr:col>3</xdr:col>
      <xdr:colOff>2171699</xdr:colOff>
      <xdr:row>0</xdr:row>
      <xdr:rowOff>845819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51AE34B-CEFE-4FAD-BB20-62A0ABD6C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8140" y="99060"/>
          <a:ext cx="746759" cy="7467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320041</xdr:colOff>
      <xdr:row>0</xdr:row>
      <xdr:rowOff>68580</xdr:rowOff>
    </xdr:from>
    <xdr:to>
      <xdr:col>4</xdr:col>
      <xdr:colOff>106680</xdr:colOff>
      <xdr:row>0</xdr:row>
      <xdr:rowOff>815339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AC4923B-1C83-8777-9B7D-26D5566EF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401" y="68580"/>
          <a:ext cx="746759" cy="7467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967740</xdr:colOff>
      <xdr:row>0</xdr:row>
      <xdr:rowOff>99060</xdr:rowOff>
    </xdr:from>
    <xdr:to>
      <xdr:col>4</xdr:col>
      <xdr:colOff>617219</xdr:colOff>
      <xdr:row>0</xdr:row>
      <xdr:rowOff>845819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5E8B6-D8F1-43D1-A8F3-ABC9A86AE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59580" y="99060"/>
          <a:ext cx="746759" cy="7467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0</xdr:row>
      <xdr:rowOff>91440</xdr:rowOff>
    </xdr:from>
    <xdr:to>
      <xdr:col>1</xdr:col>
      <xdr:colOff>1013459</xdr:colOff>
      <xdr:row>0</xdr:row>
      <xdr:rowOff>838199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FF61B8-AEBE-4711-B36C-5361C9FB8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5460" y="91440"/>
          <a:ext cx="746759" cy="746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3099"/>
    <pageSetUpPr fitToPage="1"/>
  </sheetPr>
  <dimension ref="A1:N99"/>
  <sheetViews>
    <sheetView showGridLines="0" tabSelected="1" zoomScaleNormal="100" workbookViewId="0">
      <pane ySplit="8" topLeftCell="A9" activePane="bottomLeft" state="frozen"/>
      <selection pane="bottomLeft" activeCell="E13" sqref="E13"/>
    </sheetView>
  </sheetViews>
  <sheetFormatPr defaultColWidth="8.6640625" defaultRowHeight="14.4" x14ac:dyDescent="0.3"/>
  <cols>
    <col min="1" max="1" width="5" customWidth="1"/>
    <col min="2" max="2" width="7" customWidth="1"/>
    <col min="3" max="3" width="28" customWidth="1"/>
    <col min="4" max="4" width="32" customWidth="1"/>
    <col min="5" max="5" width="20" customWidth="1"/>
    <col min="6" max="8" width="13" customWidth="1"/>
    <col min="9" max="9" width="28" customWidth="1"/>
    <col min="10" max="10" width="20" customWidth="1"/>
    <col min="11" max="11" width="22" customWidth="1"/>
    <col min="12" max="12" width="20" customWidth="1"/>
    <col min="13" max="14" width="18" customWidth="1"/>
  </cols>
  <sheetData>
    <row r="1" spans="1:14" ht="72" customHeight="1" x14ac:dyDescent="0.3">
      <c r="A1" s="81" t="s">
        <v>372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9.5" customHeight="1" x14ac:dyDescent="0.3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</row>
    <row r="3" spans="1:14" ht="21.75" customHeight="1" x14ac:dyDescent="0.3">
      <c r="A3" s="1" t="s">
        <v>1</v>
      </c>
      <c r="B3" s="77"/>
      <c r="C3" s="77"/>
      <c r="D3" s="77"/>
      <c r="E3" s="77"/>
      <c r="F3" s="77"/>
      <c r="G3" s="77"/>
      <c r="H3" s="77"/>
      <c r="I3" s="77"/>
    </row>
    <row r="4" spans="1:14" ht="21.75" customHeight="1" x14ac:dyDescent="0.3">
      <c r="A4" s="1" t="s">
        <v>2</v>
      </c>
      <c r="B4" s="77"/>
      <c r="C4" s="77"/>
      <c r="D4" s="77"/>
      <c r="E4" s="77"/>
      <c r="F4" s="77"/>
      <c r="G4" s="77"/>
      <c r="H4" s="77"/>
      <c r="I4" s="77"/>
    </row>
    <row r="5" spans="1:14" ht="21.75" customHeight="1" x14ac:dyDescent="0.3">
      <c r="A5" s="1" t="s">
        <v>3</v>
      </c>
      <c r="B5" s="77"/>
      <c r="C5" s="77"/>
      <c r="D5" s="77"/>
      <c r="E5" s="77"/>
      <c r="F5" s="77"/>
      <c r="G5" s="77"/>
      <c r="H5" s="77"/>
      <c r="I5" s="77"/>
    </row>
    <row r="6" spans="1:14" ht="21.75" customHeight="1" x14ac:dyDescent="0.3">
      <c r="A6" s="1" t="s">
        <v>4</v>
      </c>
      <c r="B6" s="77"/>
      <c r="C6" s="77"/>
      <c r="D6" s="77"/>
      <c r="E6" s="77"/>
      <c r="F6" s="77"/>
      <c r="G6" s="77"/>
      <c r="H6" s="77"/>
      <c r="I6" s="77"/>
    </row>
    <row r="7" spans="1:14" ht="27.75" customHeight="1" x14ac:dyDescent="0.3">
      <c r="A7" s="78" t="s">
        <v>5</v>
      </c>
      <c r="B7" s="78"/>
      <c r="C7" s="78"/>
      <c r="D7" s="78"/>
      <c r="E7" s="78"/>
      <c r="F7" s="79" t="s">
        <v>6</v>
      </c>
      <c r="G7" s="79"/>
      <c r="H7" s="80" t="s">
        <v>7</v>
      </c>
      <c r="I7" s="80"/>
      <c r="J7" s="72" t="s">
        <v>8</v>
      </c>
      <c r="K7" s="72"/>
      <c r="L7" s="73" t="s">
        <v>9</v>
      </c>
      <c r="M7" s="73"/>
    </row>
    <row r="8" spans="1:14" ht="39.75" customHeight="1" x14ac:dyDescent="0.3">
      <c r="A8" s="2" t="s">
        <v>10</v>
      </c>
      <c r="B8" s="2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17</v>
      </c>
      <c r="I8" s="2" t="s">
        <v>18</v>
      </c>
      <c r="J8" s="2" t="s">
        <v>19</v>
      </c>
      <c r="K8" s="2" t="s">
        <v>20</v>
      </c>
      <c r="L8" s="2" t="s">
        <v>21</v>
      </c>
      <c r="M8" s="2" t="s">
        <v>22</v>
      </c>
      <c r="N8" s="2" t="s">
        <v>23</v>
      </c>
    </row>
    <row r="9" spans="1:14" ht="51.75" customHeight="1" x14ac:dyDescent="0.3">
      <c r="A9" s="3">
        <v>1</v>
      </c>
      <c r="B9" s="4" t="s">
        <v>24</v>
      </c>
      <c r="C9" s="5" t="s">
        <v>25</v>
      </c>
      <c r="D9" s="6" t="s">
        <v>26</v>
      </c>
      <c r="E9" s="7" t="s">
        <v>27</v>
      </c>
      <c r="F9" s="8">
        <v>4</v>
      </c>
      <c r="G9" s="8">
        <v>5</v>
      </c>
      <c r="H9" s="9">
        <f t="shared" ref="H9:H23" si="0">F9*G9</f>
        <v>20</v>
      </c>
      <c r="I9" s="10" t="s">
        <v>28</v>
      </c>
      <c r="J9" s="11" t="s">
        <v>29</v>
      </c>
      <c r="K9" s="12" t="s">
        <v>30</v>
      </c>
      <c r="L9" s="13" t="s">
        <v>31</v>
      </c>
      <c r="M9" s="14"/>
      <c r="N9" s="15" t="s">
        <v>32</v>
      </c>
    </row>
    <row r="10" spans="1:14" ht="51.75" customHeight="1" x14ac:dyDescent="0.3">
      <c r="A10" s="3">
        <v>2</v>
      </c>
      <c r="B10" s="4" t="s">
        <v>33</v>
      </c>
      <c r="C10" s="5" t="s">
        <v>25</v>
      </c>
      <c r="D10" s="6" t="s">
        <v>34</v>
      </c>
      <c r="E10" s="7" t="s">
        <v>35</v>
      </c>
      <c r="F10" s="8">
        <v>3</v>
      </c>
      <c r="G10" s="8">
        <v>5</v>
      </c>
      <c r="H10" s="9">
        <f t="shared" si="0"/>
        <v>15</v>
      </c>
      <c r="I10" s="10" t="s">
        <v>36</v>
      </c>
      <c r="J10" s="11" t="s">
        <v>37</v>
      </c>
      <c r="K10" s="12" t="s">
        <v>30</v>
      </c>
      <c r="L10" s="16" t="s">
        <v>38</v>
      </c>
      <c r="M10" s="14"/>
      <c r="N10" s="15" t="s">
        <v>39</v>
      </c>
    </row>
    <row r="11" spans="1:14" ht="51.75" customHeight="1" x14ac:dyDescent="0.3">
      <c r="A11" s="3">
        <v>3</v>
      </c>
      <c r="B11" s="4" t="s">
        <v>40</v>
      </c>
      <c r="C11" s="5" t="s">
        <v>25</v>
      </c>
      <c r="D11" s="6" t="s">
        <v>41</v>
      </c>
      <c r="E11" s="7" t="s">
        <v>42</v>
      </c>
      <c r="F11" s="8">
        <v>2</v>
      </c>
      <c r="G11" s="8">
        <v>5</v>
      </c>
      <c r="H11" s="17">
        <f t="shared" si="0"/>
        <v>10</v>
      </c>
      <c r="I11" s="10" t="s">
        <v>43</v>
      </c>
      <c r="J11" s="11" t="s">
        <v>44</v>
      </c>
      <c r="K11" s="12" t="s">
        <v>45</v>
      </c>
      <c r="L11" s="18" t="s">
        <v>46</v>
      </c>
      <c r="M11" s="14"/>
      <c r="N11" s="15" t="s">
        <v>47</v>
      </c>
    </row>
    <row r="12" spans="1:14" ht="51.75" customHeight="1" x14ac:dyDescent="0.3">
      <c r="A12" s="3">
        <v>4</v>
      </c>
      <c r="B12" s="4" t="s">
        <v>48</v>
      </c>
      <c r="C12" s="5" t="s">
        <v>25</v>
      </c>
      <c r="D12" s="6" t="s">
        <v>49</v>
      </c>
      <c r="E12" s="7" t="s">
        <v>50</v>
      </c>
      <c r="F12" s="8">
        <v>3</v>
      </c>
      <c r="G12" s="8">
        <v>4</v>
      </c>
      <c r="H12" s="17">
        <f t="shared" si="0"/>
        <v>12</v>
      </c>
      <c r="I12" s="10" t="s">
        <v>51</v>
      </c>
      <c r="J12" s="11" t="s">
        <v>52</v>
      </c>
      <c r="K12" s="12" t="s">
        <v>53</v>
      </c>
      <c r="L12" s="18" t="s">
        <v>46</v>
      </c>
      <c r="M12" s="14"/>
      <c r="N12" s="15" t="s">
        <v>54</v>
      </c>
    </row>
    <row r="13" spans="1:14" ht="51.75" customHeight="1" x14ac:dyDescent="0.3">
      <c r="A13" s="3">
        <v>5</v>
      </c>
      <c r="B13" s="4" t="s">
        <v>55</v>
      </c>
      <c r="C13" s="5" t="s">
        <v>25</v>
      </c>
      <c r="D13" s="6" t="s">
        <v>56</v>
      </c>
      <c r="E13" s="7" t="s">
        <v>57</v>
      </c>
      <c r="F13" s="8">
        <v>3</v>
      </c>
      <c r="G13" s="8">
        <v>4</v>
      </c>
      <c r="H13" s="17">
        <f t="shared" si="0"/>
        <v>12</v>
      </c>
      <c r="I13" s="10" t="s">
        <v>58</v>
      </c>
      <c r="J13" s="11" t="s">
        <v>44</v>
      </c>
      <c r="K13" s="12" t="s">
        <v>59</v>
      </c>
      <c r="L13" s="18" t="s">
        <v>46</v>
      </c>
      <c r="M13" s="14"/>
      <c r="N13" s="15" t="s">
        <v>60</v>
      </c>
    </row>
    <row r="14" spans="1:14" ht="51.75" customHeight="1" x14ac:dyDescent="0.3">
      <c r="A14" s="3">
        <v>6</v>
      </c>
      <c r="B14" s="19" t="s">
        <v>61</v>
      </c>
      <c r="C14" s="20" t="s">
        <v>62</v>
      </c>
      <c r="D14" s="6" t="s">
        <v>63</v>
      </c>
      <c r="E14" s="7" t="s">
        <v>64</v>
      </c>
      <c r="F14" s="8">
        <v>4</v>
      </c>
      <c r="G14" s="8">
        <v>4</v>
      </c>
      <c r="H14" s="9">
        <f t="shared" si="0"/>
        <v>16</v>
      </c>
      <c r="I14" s="10" t="s">
        <v>65</v>
      </c>
      <c r="J14" s="11" t="s">
        <v>52</v>
      </c>
      <c r="K14" s="12" t="s">
        <v>66</v>
      </c>
      <c r="L14" s="16" t="s">
        <v>38</v>
      </c>
      <c r="M14" s="14"/>
      <c r="N14" s="15" t="s">
        <v>67</v>
      </c>
    </row>
    <row r="15" spans="1:14" ht="51.75" customHeight="1" x14ac:dyDescent="0.3">
      <c r="A15" s="3">
        <v>7</v>
      </c>
      <c r="B15" s="19" t="s">
        <v>68</v>
      </c>
      <c r="C15" s="20" t="s">
        <v>62</v>
      </c>
      <c r="D15" s="6" t="s">
        <v>69</v>
      </c>
      <c r="E15" s="7" t="s">
        <v>70</v>
      </c>
      <c r="F15" s="8">
        <v>4</v>
      </c>
      <c r="G15" s="8">
        <v>3</v>
      </c>
      <c r="H15" s="17">
        <f t="shared" si="0"/>
        <v>12</v>
      </c>
      <c r="I15" s="10" t="s">
        <v>71</v>
      </c>
      <c r="J15" s="11" t="s">
        <v>44</v>
      </c>
      <c r="K15" s="12" t="s">
        <v>72</v>
      </c>
      <c r="L15" s="13" t="s">
        <v>31</v>
      </c>
      <c r="M15" s="14"/>
      <c r="N15" s="15" t="s">
        <v>73</v>
      </c>
    </row>
    <row r="16" spans="1:14" ht="51.75" customHeight="1" x14ac:dyDescent="0.3">
      <c r="A16" s="3">
        <v>8</v>
      </c>
      <c r="B16" s="19" t="s">
        <v>74</v>
      </c>
      <c r="C16" s="20" t="s">
        <v>62</v>
      </c>
      <c r="D16" s="6" t="s">
        <v>75</v>
      </c>
      <c r="E16" s="7" t="s">
        <v>76</v>
      </c>
      <c r="F16" s="8">
        <v>5</v>
      </c>
      <c r="G16" s="8">
        <v>3</v>
      </c>
      <c r="H16" s="9">
        <f t="shared" si="0"/>
        <v>15</v>
      </c>
      <c r="I16" s="10" t="s">
        <v>77</v>
      </c>
      <c r="J16" s="11" t="s">
        <v>78</v>
      </c>
      <c r="K16" s="12" t="s">
        <v>72</v>
      </c>
      <c r="L16" s="16" t="s">
        <v>38</v>
      </c>
      <c r="M16" s="14"/>
      <c r="N16" s="15" t="s">
        <v>79</v>
      </c>
    </row>
    <row r="17" spans="1:14" ht="51.75" customHeight="1" x14ac:dyDescent="0.3">
      <c r="A17" s="3">
        <v>9</v>
      </c>
      <c r="B17" s="21" t="s">
        <v>80</v>
      </c>
      <c r="C17" s="22" t="s">
        <v>81</v>
      </c>
      <c r="D17" s="6" t="s">
        <v>82</v>
      </c>
      <c r="E17" s="7" t="s">
        <v>83</v>
      </c>
      <c r="F17" s="8">
        <v>3</v>
      </c>
      <c r="G17" s="8">
        <v>5</v>
      </c>
      <c r="H17" s="9">
        <f t="shared" si="0"/>
        <v>15</v>
      </c>
      <c r="I17" s="10" t="s">
        <v>84</v>
      </c>
      <c r="J17" s="11" t="s">
        <v>85</v>
      </c>
      <c r="K17" s="12" t="s">
        <v>30</v>
      </c>
      <c r="L17" s="16" t="s">
        <v>38</v>
      </c>
      <c r="M17" s="14"/>
      <c r="N17" s="15" t="s">
        <v>86</v>
      </c>
    </row>
    <row r="18" spans="1:14" ht="51.75" customHeight="1" x14ac:dyDescent="0.3">
      <c r="A18" s="3">
        <v>10</v>
      </c>
      <c r="B18" s="21" t="s">
        <v>87</v>
      </c>
      <c r="C18" s="22" t="s">
        <v>81</v>
      </c>
      <c r="D18" s="6" t="s">
        <v>88</v>
      </c>
      <c r="E18" s="7" t="s">
        <v>89</v>
      </c>
      <c r="F18" s="8">
        <v>3</v>
      </c>
      <c r="G18" s="8">
        <v>3</v>
      </c>
      <c r="H18" s="23">
        <f t="shared" si="0"/>
        <v>9</v>
      </c>
      <c r="I18" s="10" t="s">
        <v>90</v>
      </c>
      <c r="J18" s="11" t="s">
        <v>44</v>
      </c>
      <c r="K18" s="12" t="s">
        <v>91</v>
      </c>
      <c r="L18" s="13" t="s">
        <v>31</v>
      </c>
      <c r="M18" s="14"/>
      <c r="N18" s="15" t="s">
        <v>92</v>
      </c>
    </row>
    <row r="19" spans="1:14" ht="51.75" customHeight="1" x14ac:dyDescent="0.3">
      <c r="A19" s="3">
        <v>11</v>
      </c>
      <c r="B19" s="11" t="s">
        <v>93</v>
      </c>
      <c r="C19" s="24" t="s">
        <v>94</v>
      </c>
      <c r="D19" s="6" t="s">
        <v>95</v>
      </c>
      <c r="E19" s="7" t="s">
        <v>96</v>
      </c>
      <c r="F19" s="8">
        <v>4</v>
      </c>
      <c r="G19" s="8">
        <v>4</v>
      </c>
      <c r="H19" s="9">
        <f t="shared" si="0"/>
        <v>16</v>
      </c>
      <c r="I19" s="10" t="s">
        <v>97</v>
      </c>
      <c r="J19" s="11" t="s">
        <v>98</v>
      </c>
      <c r="K19" s="12" t="s">
        <v>99</v>
      </c>
      <c r="L19" s="18" t="s">
        <v>46</v>
      </c>
      <c r="M19" s="14"/>
      <c r="N19" s="15" t="s">
        <v>100</v>
      </c>
    </row>
    <row r="20" spans="1:14" ht="51.75" customHeight="1" x14ac:dyDescent="0.3">
      <c r="A20" s="3">
        <v>12</v>
      </c>
      <c r="B20" s="11" t="s">
        <v>101</v>
      </c>
      <c r="C20" s="24" t="s">
        <v>94</v>
      </c>
      <c r="D20" s="6" t="s">
        <v>102</v>
      </c>
      <c r="E20" s="7" t="s">
        <v>103</v>
      </c>
      <c r="F20" s="8">
        <v>3</v>
      </c>
      <c r="G20" s="8">
        <v>4</v>
      </c>
      <c r="H20" s="17">
        <f t="shared" si="0"/>
        <v>12</v>
      </c>
      <c r="I20" s="10" t="s">
        <v>104</v>
      </c>
      <c r="J20" s="11" t="s">
        <v>105</v>
      </c>
      <c r="K20" s="12" t="s">
        <v>106</v>
      </c>
      <c r="L20" s="13" t="s">
        <v>31</v>
      </c>
      <c r="M20" s="14"/>
      <c r="N20" s="15" t="s">
        <v>107</v>
      </c>
    </row>
    <row r="21" spans="1:14" ht="51.75" customHeight="1" x14ac:dyDescent="0.3">
      <c r="A21" s="3">
        <v>13</v>
      </c>
      <c r="B21" s="25" t="s">
        <v>108</v>
      </c>
      <c r="C21" s="26" t="s">
        <v>109</v>
      </c>
      <c r="D21" s="6" t="s">
        <v>110</v>
      </c>
      <c r="E21" s="7" t="s">
        <v>111</v>
      </c>
      <c r="F21" s="8">
        <v>3</v>
      </c>
      <c r="G21" s="8">
        <v>4</v>
      </c>
      <c r="H21" s="17">
        <f t="shared" si="0"/>
        <v>12</v>
      </c>
      <c r="I21" s="10" t="s">
        <v>112</v>
      </c>
      <c r="J21" s="11" t="s">
        <v>113</v>
      </c>
      <c r="K21" s="12" t="s">
        <v>66</v>
      </c>
      <c r="L21" s="18" t="s">
        <v>46</v>
      </c>
      <c r="M21" s="14"/>
      <c r="N21" s="15" t="s">
        <v>114</v>
      </c>
    </row>
    <row r="22" spans="1:14" ht="51.75" customHeight="1" x14ac:dyDescent="0.3">
      <c r="A22" s="3">
        <v>14</v>
      </c>
      <c r="B22" s="25" t="s">
        <v>115</v>
      </c>
      <c r="C22" s="26" t="s">
        <v>109</v>
      </c>
      <c r="D22" s="6" t="s">
        <v>116</v>
      </c>
      <c r="E22" s="7" t="s">
        <v>117</v>
      </c>
      <c r="F22" s="8">
        <v>2</v>
      </c>
      <c r="G22" s="8">
        <v>5</v>
      </c>
      <c r="H22" s="17">
        <f t="shared" si="0"/>
        <v>10</v>
      </c>
      <c r="I22" s="10" t="s">
        <v>118</v>
      </c>
      <c r="J22" s="11" t="s">
        <v>37</v>
      </c>
      <c r="K22" s="12" t="s">
        <v>119</v>
      </c>
      <c r="L22" s="13" t="s">
        <v>31</v>
      </c>
      <c r="M22" s="14"/>
      <c r="N22" s="15" t="s">
        <v>120</v>
      </c>
    </row>
    <row r="23" spans="1:14" ht="51.75" customHeight="1" x14ac:dyDescent="0.3">
      <c r="A23" s="3">
        <v>15</v>
      </c>
      <c r="B23" s="25" t="s">
        <v>115</v>
      </c>
      <c r="C23" s="26" t="s">
        <v>109</v>
      </c>
      <c r="D23" s="6" t="s">
        <v>121</v>
      </c>
      <c r="E23" s="7" t="s">
        <v>122</v>
      </c>
      <c r="F23" s="8">
        <v>2</v>
      </c>
      <c r="G23" s="8">
        <v>4</v>
      </c>
      <c r="H23" s="23">
        <f t="shared" si="0"/>
        <v>8</v>
      </c>
      <c r="I23" s="10" t="s">
        <v>123</v>
      </c>
      <c r="J23" s="11" t="s">
        <v>29</v>
      </c>
      <c r="K23" s="12" t="s">
        <v>124</v>
      </c>
      <c r="L23" s="13" t="s">
        <v>31</v>
      </c>
      <c r="M23" s="14"/>
      <c r="N23" s="15" t="s">
        <v>125</v>
      </c>
    </row>
    <row r="24" spans="1:14" ht="24" customHeight="1" x14ac:dyDescent="0.3">
      <c r="A24" s="74" t="s">
        <v>126</v>
      </c>
      <c r="B24" s="74"/>
      <c r="C24" s="74"/>
      <c r="D24" s="74"/>
      <c r="E24" s="74"/>
      <c r="F24" s="75" t="s">
        <v>127</v>
      </c>
      <c r="G24" s="75"/>
      <c r="H24" s="75"/>
      <c r="I24" s="75"/>
      <c r="J24" s="27"/>
      <c r="K24" s="27"/>
      <c r="L24" s="27"/>
      <c r="M24" s="27"/>
      <c r="N24" s="27"/>
    </row>
    <row r="25" spans="1:14" ht="15.75" customHeight="1" x14ac:dyDescent="0.3">
      <c r="A25" s="76" t="s">
        <v>128</v>
      </c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</row>
    <row r="26" spans="1:14" ht="18" customHeight="1" x14ac:dyDescent="0.3"/>
    <row r="27" spans="1:14" ht="18" customHeight="1" x14ac:dyDescent="0.3"/>
    <row r="28" spans="1:14" ht="18" customHeight="1" x14ac:dyDescent="0.3"/>
    <row r="29" spans="1:14" ht="18" customHeight="1" x14ac:dyDescent="0.3"/>
    <row r="30" spans="1:14" ht="18" customHeight="1" x14ac:dyDescent="0.3"/>
    <row r="31" spans="1:14" ht="18" customHeight="1" x14ac:dyDescent="0.3"/>
    <row r="32" spans="1:14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  <row r="39" ht="18" customHeight="1" x14ac:dyDescent="0.3"/>
    <row r="40" ht="18" customHeight="1" x14ac:dyDescent="0.3"/>
    <row r="41" ht="18" customHeight="1" x14ac:dyDescent="0.3"/>
    <row r="42" ht="18" customHeight="1" x14ac:dyDescent="0.3"/>
    <row r="43" ht="18" customHeight="1" x14ac:dyDescent="0.3"/>
    <row r="44" ht="18" customHeight="1" x14ac:dyDescent="0.3"/>
    <row r="45" ht="18" customHeight="1" x14ac:dyDescent="0.3"/>
    <row r="46" ht="18" customHeight="1" x14ac:dyDescent="0.3"/>
    <row r="47" ht="18" customHeight="1" x14ac:dyDescent="0.3"/>
    <row r="48" ht="18" customHeight="1" x14ac:dyDescent="0.3"/>
    <row r="49" ht="18" customHeight="1" x14ac:dyDescent="0.3"/>
    <row r="50" ht="18" customHeight="1" x14ac:dyDescent="0.3"/>
    <row r="51" ht="18" customHeight="1" x14ac:dyDescent="0.3"/>
    <row r="52" ht="18" customHeight="1" x14ac:dyDescent="0.3"/>
    <row r="53" ht="18" customHeight="1" x14ac:dyDescent="0.3"/>
    <row r="54" ht="18" customHeight="1" x14ac:dyDescent="0.3"/>
    <row r="55" ht="18" customHeight="1" x14ac:dyDescent="0.3"/>
    <row r="56" ht="18" customHeight="1" x14ac:dyDescent="0.3"/>
    <row r="57" ht="18" customHeight="1" x14ac:dyDescent="0.3"/>
    <row r="58" ht="18" customHeight="1" x14ac:dyDescent="0.3"/>
    <row r="59" ht="18" customHeight="1" x14ac:dyDescent="0.3"/>
    <row r="60" ht="18" customHeight="1" x14ac:dyDescent="0.3"/>
    <row r="61" ht="18" customHeight="1" x14ac:dyDescent="0.3"/>
    <row r="62" ht="18" customHeight="1" x14ac:dyDescent="0.3"/>
    <row r="63" ht="18" customHeight="1" x14ac:dyDescent="0.3"/>
    <row r="64" ht="18" customHeight="1" x14ac:dyDescent="0.3"/>
    <row r="65" ht="18" customHeight="1" x14ac:dyDescent="0.3"/>
    <row r="66" ht="18" customHeight="1" x14ac:dyDescent="0.3"/>
    <row r="67" ht="18" customHeight="1" x14ac:dyDescent="0.3"/>
    <row r="68" ht="18" customHeight="1" x14ac:dyDescent="0.3"/>
    <row r="69" ht="18" customHeight="1" x14ac:dyDescent="0.3"/>
    <row r="70" ht="18" customHeight="1" x14ac:dyDescent="0.3"/>
    <row r="71" ht="18" customHeight="1" x14ac:dyDescent="0.3"/>
    <row r="72" ht="18" customHeight="1" x14ac:dyDescent="0.3"/>
    <row r="73" ht="18" customHeight="1" x14ac:dyDescent="0.3"/>
    <row r="74" ht="18" customHeight="1" x14ac:dyDescent="0.3"/>
    <row r="75" ht="18" customHeight="1" x14ac:dyDescent="0.3"/>
    <row r="76" ht="18" customHeight="1" x14ac:dyDescent="0.3"/>
    <row r="77" ht="18" customHeight="1" x14ac:dyDescent="0.3"/>
    <row r="78" ht="18" customHeight="1" x14ac:dyDescent="0.3"/>
    <row r="79" ht="18" customHeight="1" x14ac:dyDescent="0.3"/>
    <row r="80" ht="18" customHeight="1" x14ac:dyDescent="0.3"/>
    <row r="81" ht="18" customHeight="1" x14ac:dyDescent="0.3"/>
    <row r="82" ht="18" customHeight="1" x14ac:dyDescent="0.3"/>
    <row r="83" ht="18" customHeight="1" x14ac:dyDescent="0.3"/>
    <row r="84" ht="18" customHeight="1" x14ac:dyDescent="0.3"/>
    <row r="85" ht="18" customHeight="1" x14ac:dyDescent="0.3"/>
    <row r="86" ht="18" customHeight="1" x14ac:dyDescent="0.3"/>
    <row r="87" ht="18" customHeight="1" x14ac:dyDescent="0.3"/>
    <row r="88" ht="18" customHeight="1" x14ac:dyDescent="0.3"/>
    <row r="89" ht="18" customHeight="1" x14ac:dyDescent="0.3"/>
    <row r="90" ht="18" customHeight="1" x14ac:dyDescent="0.3"/>
    <row r="91" ht="18" customHeight="1" x14ac:dyDescent="0.3"/>
    <row r="92" ht="18" customHeight="1" x14ac:dyDescent="0.3"/>
    <row r="93" ht="18" customHeight="1" x14ac:dyDescent="0.3"/>
    <row r="94" ht="18" customHeight="1" x14ac:dyDescent="0.3"/>
    <row r="95" ht="18" customHeight="1" x14ac:dyDescent="0.3"/>
    <row r="96" ht="18" customHeight="1" x14ac:dyDescent="0.3"/>
    <row r="97" ht="18" customHeight="1" x14ac:dyDescent="0.3"/>
    <row r="98" ht="18" customHeight="1" x14ac:dyDescent="0.3"/>
    <row r="99" ht="18" customHeight="1" x14ac:dyDescent="0.3"/>
  </sheetData>
  <mergeCells count="18">
    <mergeCell ref="A1:N1"/>
    <mergeCell ref="A2:N2"/>
    <mergeCell ref="B3:D3"/>
    <mergeCell ref="E3:I3"/>
    <mergeCell ref="B4:D4"/>
    <mergeCell ref="E4:I4"/>
    <mergeCell ref="B5:D5"/>
    <mergeCell ref="E5:I5"/>
    <mergeCell ref="B6:D6"/>
    <mergeCell ref="E6:I6"/>
    <mergeCell ref="A7:E7"/>
    <mergeCell ref="F7:G7"/>
    <mergeCell ref="H7:I7"/>
    <mergeCell ref="J7:K7"/>
    <mergeCell ref="L7:M7"/>
    <mergeCell ref="A24:E24"/>
    <mergeCell ref="F24:I24"/>
    <mergeCell ref="A25:N25"/>
  </mergeCells>
  <dataValidations count="2">
    <dataValidation type="list" sqref="F9:G23" xr:uid="{00000000-0002-0000-0000-000000000000}">
      <formula1>"1,2,3,4,5"</formula1>
      <formula2>0</formula2>
    </dataValidation>
    <dataValidation type="list" allowBlank="1" sqref="L9:L23" xr:uid="{00000000-0002-0000-0000-000002000000}">
      <formula1>"Belum Dimulai,Dalam Proses,Berjalan,Selesai"</formula1>
      <formula2>0</formula2>
    </dataValidation>
  </dataValidations>
  <pageMargins left="0.5" right="0.5" top="0.5" bottom="0.5" header="0.511811023622047" footer="0.511811023622047"/>
  <pageSetup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D9E75"/>
    <pageSetUpPr fitToPage="1"/>
  </sheetPr>
  <dimension ref="A1:L29"/>
  <sheetViews>
    <sheetView showGridLines="0" zoomScaleNormal="100" workbookViewId="0">
      <selection activeCell="N6" sqref="N6"/>
    </sheetView>
  </sheetViews>
  <sheetFormatPr defaultColWidth="8.6640625" defaultRowHeight="14.4" x14ac:dyDescent="0.3"/>
  <cols>
    <col min="1" max="12" width="14" customWidth="1"/>
  </cols>
  <sheetData>
    <row r="1" spans="1:12" ht="69" customHeight="1" x14ac:dyDescent="0.3">
      <c r="A1" s="91" t="s">
        <v>129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9.5" customHeight="1" x14ac:dyDescent="0.3">
      <c r="A2" s="92" t="s">
        <v>130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2" ht="19.5" customHeight="1" x14ac:dyDescent="0.3"/>
    <row r="4" spans="1:12" ht="19.5" customHeight="1" x14ac:dyDescent="0.3">
      <c r="A4" s="28"/>
      <c r="B4" s="93" t="s">
        <v>131</v>
      </c>
      <c r="C4" s="93"/>
      <c r="D4" s="93"/>
      <c r="E4" s="93"/>
      <c r="F4" s="93"/>
      <c r="G4" s="93"/>
      <c r="H4" s="93"/>
      <c r="I4" s="93"/>
      <c r="J4" s="93"/>
      <c r="K4" s="93"/>
      <c r="L4" s="93"/>
    </row>
    <row r="5" spans="1:12" ht="19.5" customHeight="1" x14ac:dyDescent="0.3">
      <c r="B5" s="29"/>
      <c r="C5" s="29" t="s">
        <v>132</v>
      </c>
      <c r="D5" s="29" t="s">
        <v>133</v>
      </c>
      <c r="E5" s="29" t="s">
        <v>134</v>
      </c>
      <c r="F5" s="29" t="s">
        <v>135</v>
      </c>
      <c r="G5" s="29" t="s">
        <v>136</v>
      </c>
    </row>
    <row r="6" spans="1:12" ht="51.75" customHeight="1" x14ac:dyDescent="0.3">
      <c r="A6" s="94" t="s">
        <v>137</v>
      </c>
      <c r="B6" s="30" t="s">
        <v>138</v>
      </c>
      <c r="C6" s="31" t="s">
        <v>139</v>
      </c>
      <c r="D6" s="32" t="s">
        <v>140</v>
      </c>
      <c r="E6" s="33" t="s">
        <v>141</v>
      </c>
      <c r="F6" s="33" t="s">
        <v>142</v>
      </c>
      <c r="G6" s="33" t="s">
        <v>143</v>
      </c>
    </row>
    <row r="7" spans="1:12" ht="51.75" customHeight="1" x14ac:dyDescent="0.3">
      <c r="A7" s="94"/>
      <c r="B7" s="30" t="s">
        <v>144</v>
      </c>
      <c r="C7" s="31" t="s">
        <v>145</v>
      </c>
      <c r="D7" s="31" t="s">
        <v>146</v>
      </c>
      <c r="E7" s="32" t="s">
        <v>147</v>
      </c>
      <c r="F7" s="33" t="s">
        <v>148</v>
      </c>
      <c r="G7" s="33" t="s">
        <v>149</v>
      </c>
    </row>
    <row r="8" spans="1:12" ht="51.75" customHeight="1" x14ac:dyDescent="0.3">
      <c r="A8" s="94"/>
      <c r="B8" s="30" t="s">
        <v>150</v>
      </c>
      <c r="C8" s="34" t="s">
        <v>151</v>
      </c>
      <c r="D8" s="31" t="s">
        <v>152</v>
      </c>
      <c r="E8" s="31" t="s">
        <v>153</v>
      </c>
      <c r="F8" s="32" t="s">
        <v>154</v>
      </c>
      <c r="G8" s="33" t="s">
        <v>155</v>
      </c>
    </row>
    <row r="9" spans="1:12" ht="51.75" customHeight="1" x14ac:dyDescent="0.3">
      <c r="A9" s="94"/>
      <c r="B9" s="30" t="s">
        <v>156</v>
      </c>
      <c r="C9" s="34" t="s">
        <v>157</v>
      </c>
      <c r="D9" s="34" t="s">
        <v>158</v>
      </c>
      <c r="E9" s="31" t="s">
        <v>159</v>
      </c>
      <c r="F9" s="31" t="s">
        <v>160</v>
      </c>
      <c r="G9" s="32" t="s">
        <v>161</v>
      </c>
    </row>
    <row r="10" spans="1:12" ht="51.75" customHeight="1" x14ac:dyDescent="0.3">
      <c r="A10" s="94"/>
      <c r="B10" s="30" t="s">
        <v>162</v>
      </c>
      <c r="C10" s="34" t="s">
        <v>163</v>
      </c>
      <c r="D10" s="34" t="s">
        <v>164</v>
      </c>
      <c r="E10" s="34" t="s">
        <v>165</v>
      </c>
      <c r="F10" s="31" t="s">
        <v>166</v>
      </c>
      <c r="G10" s="31" t="s">
        <v>139</v>
      </c>
    </row>
    <row r="11" spans="1:12" ht="19.5" customHeight="1" x14ac:dyDescent="0.3"/>
    <row r="12" spans="1:12" ht="21.75" customHeight="1" x14ac:dyDescent="0.3">
      <c r="A12" s="95" t="s">
        <v>167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95"/>
    </row>
    <row r="13" spans="1:12" ht="21.75" customHeight="1" x14ac:dyDescent="0.3">
      <c r="A13" s="83" t="s">
        <v>168</v>
      </c>
      <c r="B13" s="83"/>
      <c r="D13" s="84" t="s">
        <v>169</v>
      </c>
      <c r="E13" s="84"/>
      <c r="G13" s="85" t="s">
        <v>170</v>
      </c>
      <c r="H13" s="85"/>
      <c r="J13" s="86" t="s">
        <v>171</v>
      </c>
      <c r="K13" s="86"/>
    </row>
    <row r="14" spans="1:12" ht="19.5" customHeight="1" x14ac:dyDescent="0.3">
      <c r="A14" s="87" t="s">
        <v>172</v>
      </c>
      <c r="B14" s="87"/>
      <c r="C14" s="87"/>
      <c r="D14" s="88" t="s">
        <v>173</v>
      </c>
      <c r="E14" s="88"/>
      <c r="F14" s="88"/>
      <c r="G14" s="89" t="s">
        <v>174</v>
      </c>
      <c r="H14" s="89"/>
      <c r="I14" s="89"/>
      <c r="J14" s="90" t="s">
        <v>175</v>
      </c>
      <c r="K14" s="90"/>
      <c r="L14" s="90"/>
    </row>
    <row r="15" spans="1:12" ht="19.5" customHeight="1" x14ac:dyDescent="0.3"/>
    <row r="16" spans="1:12" ht="19.5" customHeight="1" x14ac:dyDescent="0.3"/>
    <row r="17" ht="19.5" customHeight="1" x14ac:dyDescent="0.3"/>
    <row r="18" ht="19.5" customHeight="1" x14ac:dyDescent="0.3"/>
    <row r="19" ht="19.5" customHeight="1" x14ac:dyDescent="0.3"/>
    <row r="20" ht="19.5" customHeight="1" x14ac:dyDescent="0.3"/>
    <row r="21" ht="19.5" customHeight="1" x14ac:dyDescent="0.3"/>
    <row r="22" ht="19.5" customHeight="1" x14ac:dyDescent="0.3"/>
    <row r="23" ht="19.5" customHeight="1" x14ac:dyDescent="0.3"/>
    <row r="24" ht="19.5" customHeight="1" x14ac:dyDescent="0.3"/>
    <row r="25" ht="19.5" customHeight="1" x14ac:dyDescent="0.3"/>
    <row r="26" ht="19.5" customHeight="1" x14ac:dyDescent="0.3"/>
    <row r="27" ht="19.5" customHeight="1" x14ac:dyDescent="0.3"/>
    <row r="28" ht="19.5" customHeight="1" x14ac:dyDescent="0.3"/>
    <row r="29" ht="19.5" customHeight="1" x14ac:dyDescent="0.3"/>
  </sheetData>
  <mergeCells count="13">
    <mergeCell ref="A1:L1"/>
    <mergeCell ref="A2:L2"/>
    <mergeCell ref="B4:L4"/>
    <mergeCell ref="A6:A10"/>
    <mergeCell ref="A12:L12"/>
    <mergeCell ref="A13:B13"/>
    <mergeCell ref="D13:E13"/>
    <mergeCell ref="G13:H13"/>
    <mergeCell ref="J13:K13"/>
    <mergeCell ref="A14:C14"/>
    <mergeCell ref="D14:F14"/>
    <mergeCell ref="G14:I14"/>
    <mergeCell ref="J14:L14"/>
  </mergeCells>
  <pageMargins left="0.5" right="0.5" top="0.5" bottom="0.5" header="0.511811023622047" footer="0.511811023622047"/>
  <pageSetup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F9F27"/>
    <pageSetUpPr fitToPage="1"/>
  </sheetPr>
  <dimension ref="A1:M59"/>
  <sheetViews>
    <sheetView showGridLines="0" zoomScaleNormal="100" workbookViewId="0">
      <selection activeCell="F5" sqref="F5"/>
    </sheetView>
  </sheetViews>
  <sheetFormatPr defaultColWidth="8.6640625" defaultRowHeight="14.4" x14ac:dyDescent="0.3"/>
  <cols>
    <col min="1" max="13" width="16" customWidth="1"/>
  </cols>
  <sheetData>
    <row r="1" spans="1:13" ht="72" customHeight="1" x14ac:dyDescent="0.3">
      <c r="A1" s="91" t="s">
        <v>176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 ht="19.5" customHeight="1" x14ac:dyDescent="0.3"/>
    <row r="3" spans="1:13" ht="27.75" customHeight="1" x14ac:dyDescent="0.3">
      <c r="A3" s="105" t="s">
        <v>177</v>
      </c>
      <c r="B3" s="105"/>
      <c r="C3" s="106" t="s">
        <v>178</v>
      </c>
      <c r="D3" s="106"/>
      <c r="E3" s="107" t="s">
        <v>179</v>
      </c>
      <c r="F3" s="107"/>
      <c r="G3" s="108" t="s">
        <v>180</v>
      </c>
      <c r="H3" s="108"/>
      <c r="I3" s="109" t="s">
        <v>181</v>
      </c>
      <c r="J3" s="109"/>
    </row>
    <row r="4" spans="1:13" ht="39.75" customHeight="1" x14ac:dyDescent="0.3">
      <c r="A4" s="100" t="s">
        <v>182</v>
      </c>
      <c r="B4" s="100"/>
      <c r="C4" s="101" t="s">
        <v>183</v>
      </c>
      <c r="D4" s="101"/>
      <c r="E4" s="102" t="s">
        <v>184</v>
      </c>
      <c r="F4" s="102"/>
      <c r="G4" s="103" t="s">
        <v>185</v>
      </c>
      <c r="H4" s="103"/>
      <c r="I4" s="104" t="s">
        <v>186</v>
      </c>
      <c r="J4" s="104"/>
    </row>
    <row r="5" spans="1:13" ht="19.5" customHeight="1" x14ac:dyDescent="0.3"/>
    <row r="6" spans="1:13" ht="24" customHeight="1" x14ac:dyDescent="0.3">
      <c r="A6" s="96" t="s">
        <v>187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3" ht="21.75" customHeight="1" x14ac:dyDescent="0.3">
      <c r="A7" s="35" t="s">
        <v>188</v>
      </c>
      <c r="B7" s="35" t="s">
        <v>189</v>
      </c>
      <c r="C7" s="35" t="s">
        <v>190</v>
      </c>
      <c r="D7" s="35" t="s">
        <v>191</v>
      </c>
      <c r="E7" s="35" t="s">
        <v>192</v>
      </c>
      <c r="F7" s="35" t="s">
        <v>193</v>
      </c>
      <c r="G7" s="35" t="s">
        <v>194</v>
      </c>
      <c r="H7" s="35" t="s">
        <v>195</v>
      </c>
      <c r="I7" s="35" t="s">
        <v>196</v>
      </c>
    </row>
    <row r="8" spans="1:13" ht="21.75" customHeight="1" x14ac:dyDescent="0.3">
      <c r="A8" s="36" t="s">
        <v>25</v>
      </c>
      <c r="B8" s="37">
        <v>5</v>
      </c>
      <c r="C8" s="37">
        <v>13.8</v>
      </c>
      <c r="D8" s="37">
        <v>20</v>
      </c>
      <c r="E8" s="37">
        <v>2</v>
      </c>
      <c r="F8" s="37">
        <v>3</v>
      </c>
      <c r="G8" s="37">
        <v>0</v>
      </c>
      <c r="H8" s="37">
        <v>0</v>
      </c>
      <c r="I8" s="37" t="s">
        <v>197</v>
      </c>
    </row>
    <row r="9" spans="1:13" ht="21.75" customHeight="1" x14ac:dyDescent="0.3">
      <c r="A9" s="38" t="s">
        <v>62</v>
      </c>
      <c r="B9" s="39">
        <v>3</v>
      </c>
      <c r="C9" s="39">
        <v>14.3</v>
      </c>
      <c r="D9" s="39">
        <v>16</v>
      </c>
      <c r="E9" s="39">
        <v>2</v>
      </c>
      <c r="F9" s="39">
        <v>1</v>
      </c>
      <c r="G9" s="39">
        <v>0</v>
      </c>
      <c r="H9" s="39">
        <v>0</v>
      </c>
      <c r="I9" s="39" t="s">
        <v>198</v>
      </c>
    </row>
    <row r="10" spans="1:13" ht="21.75" customHeight="1" x14ac:dyDescent="0.3">
      <c r="A10" s="40" t="s">
        <v>81</v>
      </c>
      <c r="B10" s="41">
        <v>2</v>
      </c>
      <c r="C10" s="41">
        <v>12</v>
      </c>
      <c r="D10" s="41">
        <v>15</v>
      </c>
      <c r="E10" s="41">
        <v>1</v>
      </c>
      <c r="F10" s="41">
        <v>0</v>
      </c>
      <c r="G10" s="41">
        <v>1</v>
      </c>
      <c r="H10" s="41">
        <v>0</v>
      </c>
      <c r="I10" s="41" t="s">
        <v>199</v>
      </c>
    </row>
    <row r="11" spans="1:13" ht="21.75" customHeight="1" x14ac:dyDescent="0.3">
      <c r="A11" s="42" t="s">
        <v>94</v>
      </c>
      <c r="B11" s="43">
        <v>2</v>
      </c>
      <c r="C11" s="43">
        <v>14</v>
      </c>
      <c r="D11" s="43">
        <v>16</v>
      </c>
      <c r="E11" s="43">
        <v>1</v>
      </c>
      <c r="F11" s="43">
        <v>1</v>
      </c>
      <c r="G11" s="43">
        <v>0</v>
      </c>
      <c r="H11" s="43">
        <v>0</v>
      </c>
      <c r="I11" s="43" t="s">
        <v>200</v>
      </c>
    </row>
    <row r="12" spans="1:13" ht="21.75" customHeight="1" x14ac:dyDescent="0.3">
      <c r="A12" s="44" t="s">
        <v>109</v>
      </c>
      <c r="B12" s="45">
        <v>3</v>
      </c>
      <c r="C12" s="45">
        <v>10</v>
      </c>
      <c r="D12" s="45">
        <v>12</v>
      </c>
      <c r="E12" s="45">
        <v>0</v>
      </c>
      <c r="F12" s="45">
        <v>2</v>
      </c>
      <c r="G12" s="45">
        <v>1</v>
      </c>
      <c r="H12" s="45">
        <v>0</v>
      </c>
      <c r="I12" s="45" t="s">
        <v>201</v>
      </c>
    </row>
    <row r="13" spans="1:13" ht="19.5" customHeight="1" x14ac:dyDescent="0.3"/>
    <row r="14" spans="1:13" ht="24" customHeight="1" x14ac:dyDescent="0.3">
      <c r="A14" s="97" t="s">
        <v>202</v>
      </c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</row>
    <row r="15" spans="1:13" ht="21.75" customHeight="1" x14ac:dyDescent="0.3">
      <c r="A15" s="46" t="s">
        <v>203</v>
      </c>
      <c r="B15" s="46" t="s">
        <v>204</v>
      </c>
      <c r="C15" s="46" t="s">
        <v>205</v>
      </c>
      <c r="D15" s="46" t="s">
        <v>206</v>
      </c>
    </row>
    <row r="16" spans="1:13" ht="21.75" customHeight="1" x14ac:dyDescent="0.3">
      <c r="A16" s="47" t="s">
        <v>46</v>
      </c>
      <c r="B16" s="48">
        <v>5</v>
      </c>
      <c r="C16" s="48" t="s">
        <v>207</v>
      </c>
      <c r="D16" s="48" t="s">
        <v>208</v>
      </c>
    </row>
    <row r="17" spans="1:13" ht="21.75" customHeight="1" x14ac:dyDescent="0.3">
      <c r="A17" s="49" t="s">
        <v>38</v>
      </c>
      <c r="B17" s="39">
        <v>4</v>
      </c>
      <c r="C17" s="39" t="s">
        <v>209</v>
      </c>
      <c r="D17" s="39" t="s">
        <v>210</v>
      </c>
    </row>
    <row r="18" spans="1:13" ht="21.75" customHeight="1" x14ac:dyDescent="0.3">
      <c r="A18" s="50" t="s">
        <v>31</v>
      </c>
      <c r="B18" s="51">
        <v>6</v>
      </c>
      <c r="C18" s="51" t="s">
        <v>211</v>
      </c>
      <c r="D18" s="51" t="s">
        <v>212</v>
      </c>
    </row>
    <row r="19" spans="1:13" ht="21.75" customHeight="1" x14ac:dyDescent="0.3">
      <c r="A19" s="52" t="s">
        <v>213</v>
      </c>
      <c r="B19" s="37">
        <v>0</v>
      </c>
      <c r="C19" s="37" t="s">
        <v>214</v>
      </c>
      <c r="D19" s="37" t="s">
        <v>215</v>
      </c>
    </row>
    <row r="20" spans="1:13" ht="19.5" customHeight="1" x14ac:dyDescent="0.3"/>
    <row r="21" spans="1:13" ht="24" customHeight="1" x14ac:dyDescent="0.3">
      <c r="A21" s="98" t="s">
        <v>216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</row>
    <row r="22" spans="1:13" ht="21.75" customHeight="1" x14ac:dyDescent="0.3">
      <c r="A22" s="53" t="s">
        <v>217</v>
      </c>
      <c r="B22" s="53" t="s">
        <v>218</v>
      </c>
      <c r="C22" s="53" t="s">
        <v>219</v>
      </c>
      <c r="D22" s="53" t="s">
        <v>220</v>
      </c>
      <c r="E22" s="53" t="s">
        <v>221</v>
      </c>
      <c r="F22" s="53" t="s">
        <v>222</v>
      </c>
      <c r="G22" s="53" t="s">
        <v>223</v>
      </c>
    </row>
    <row r="23" spans="1:13" ht="25.5" customHeight="1" x14ac:dyDescent="0.3">
      <c r="A23" s="54" t="s">
        <v>224</v>
      </c>
      <c r="B23" s="55" t="s">
        <v>24</v>
      </c>
      <c r="C23" s="55" t="s">
        <v>225</v>
      </c>
      <c r="D23" s="54">
        <v>20</v>
      </c>
      <c r="E23" s="55" t="s">
        <v>226</v>
      </c>
      <c r="F23" s="55" t="s">
        <v>29</v>
      </c>
      <c r="G23" s="55" t="s">
        <v>30</v>
      </c>
    </row>
    <row r="24" spans="1:13" ht="25.5" customHeight="1" x14ac:dyDescent="0.3">
      <c r="A24" s="54" t="s">
        <v>227</v>
      </c>
      <c r="B24" s="55" t="s">
        <v>61</v>
      </c>
      <c r="C24" s="55" t="s">
        <v>228</v>
      </c>
      <c r="D24" s="54">
        <v>16</v>
      </c>
      <c r="E24" s="55" t="s">
        <v>229</v>
      </c>
      <c r="F24" s="55" t="s">
        <v>52</v>
      </c>
      <c r="G24" s="55" t="s">
        <v>66</v>
      </c>
    </row>
    <row r="25" spans="1:13" ht="25.5" customHeight="1" x14ac:dyDescent="0.3">
      <c r="A25" s="25" t="s">
        <v>230</v>
      </c>
      <c r="B25" s="56" t="s">
        <v>93</v>
      </c>
      <c r="C25" s="56" t="s">
        <v>231</v>
      </c>
      <c r="D25" s="54">
        <v>16</v>
      </c>
      <c r="E25" s="56" t="s">
        <v>232</v>
      </c>
      <c r="F25" s="56" t="s">
        <v>98</v>
      </c>
      <c r="G25" s="56" t="s">
        <v>99</v>
      </c>
    </row>
    <row r="26" spans="1:13" ht="25.5" customHeight="1" x14ac:dyDescent="0.3">
      <c r="A26" s="25" t="s">
        <v>233</v>
      </c>
      <c r="B26" s="56" t="s">
        <v>33</v>
      </c>
      <c r="C26" s="56" t="s">
        <v>234</v>
      </c>
      <c r="D26" s="54">
        <v>15</v>
      </c>
      <c r="E26" s="56" t="s">
        <v>235</v>
      </c>
      <c r="F26" s="56" t="s">
        <v>37</v>
      </c>
      <c r="G26" s="56" t="s">
        <v>30</v>
      </c>
    </row>
    <row r="27" spans="1:13" ht="25.5" customHeight="1" x14ac:dyDescent="0.3">
      <c r="A27" s="25" t="s">
        <v>236</v>
      </c>
      <c r="B27" s="56" t="s">
        <v>74</v>
      </c>
      <c r="C27" s="56" t="s">
        <v>237</v>
      </c>
      <c r="D27" s="54">
        <v>15</v>
      </c>
      <c r="E27" s="56" t="s">
        <v>238</v>
      </c>
      <c r="F27" s="56" t="s">
        <v>78</v>
      </c>
      <c r="G27" s="56" t="s">
        <v>72</v>
      </c>
    </row>
    <row r="28" spans="1:13" ht="19.5" customHeight="1" x14ac:dyDescent="0.3"/>
    <row r="29" spans="1:13" ht="24" customHeight="1" x14ac:dyDescent="0.3">
      <c r="A29" s="99" t="s">
        <v>239</v>
      </c>
      <c r="B29" s="99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</row>
    <row r="30" spans="1:13" ht="21.75" customHeight="1" x14ac:dyDescent="0.3">
      <c r="A30" s="57" t="s">
        <v>240</v>
      </c>
      <c r="B30" s="57" t="s">
        <v>241</v>
      </c>
      <c r="C30" s="57" t="s">
        <v>242</v>
      </c>
      <c r="D30" s="57" t="s">
        <v>243</v>
      </c>
    </row>
    <row r="31" spans="1:13" ht="19.5" customHeight="1" x14ac:dyDescent="0.3">
      <c r="A31" s="58" t="s">
        <v>244</v>
      </c>
      <c r="B31" s="59" t="s">
        <v>245</v>
      </c>
      <c r="C31" s="59" t="s">
        <v>246</v>
      </c>
      <c r="D31" s="59" t="s">
        <v>247</v>
      </c>
    </row>
    <row r="32" spans="1:13" ht="19.5" customHeight="1" x14ac:dyDescent="0.3">
      <c r="A32" s="60" t="s">
        <v>248</v>
      </c>
      <c r="B32" s="6" t="s">
        <v>249</v>
      </c>
      <c r="C32" s="6" t="s">
        <v>250</v>
      </c>
      <c r="D32" s="6" t="s">
        <v>251</v>
      </c>
    </row>
    <row r="33" spans="1:13" ht="19.5" customHeight="1" x14ac:dyDescent="0.3">
      <c r="A33" s="58" t="s">
        <v>252</v>
      </c>
      <c r="B33" s="59" t="s">
        <v>253</v>
      </c>
      <c r="C33" s="59" t="s">
        <v>254</v>
      </c>
      <c r="D33" s="59" t="s">
        <v>255</v>
      </c>
    </row>
    <row r="34" spans="1:13" ht="19.5" customHeight="1" x14ac:dyDescent="0.3">
      <c r="A34" s="60" t="s">
        <v>256</v>
      </c>
      <c r="B34" s="6" t="s">
        <v>257</v>
      </c>
      <c r="C34" s="6" t="s">
        <v>258</v>
      </c>
      <c r="D34" s="6" t="s">
        <v>259</v>
      </c>
    </row>
    <row r="35" spans="1:13" ht="19.5" customHeight="1" x14ac:dyDescent="0.3">
      <c r="A35" s="58" t="s">
        <v>260</v>
      </c>
      <c r="B35" s="59" t="s">
        <v>261</v>
      </c>
      <c r="C35" s="59" t="s">
        <v>262</v>
      </c>
      <c r="D35" s="59" t="s">
        <v>263</v>
      </c>
    </row>
    <row r="36" spans="1:13" ht="19.5" customHeight="1" x14ac:dyDescent="0.3">
      <c r="A36" s="60" t="s">
        <v>264</v>
      </c>
      <c r="B36" s="6" t="s">
        <v>265</v>
      </c>
      <c r="C36" s="6" t="s">
        <v>266</v>
      </c>
      <c r="D36" s="6" t="s">
        <v>267</v>
      </c>
    </row>
    <row r="37" spans="1:13" ht="19.5" customHeight="1" x14ac:dyDescent="0.3">
      <c r="A37" s="58" t="s">
        <v>268</v>
      </c>
      <c r="B37" s="59" t="s">
        <v>269</v>
      </c>
      <c r="C37" s="59" t="s">
        <v>270</v>
      </c>
      <c r="D37" s="59" t="s">
        <v>271</v>
      </c>
    </row>
    <row r="38" spans="1:13" ht="19.5" customHeight="1" x14ac:dyDescent="0.3">
      <c r="A38" s="60" t="s">
        <v>272</v>
      </c>
      <c r="B38" s="6" t="s">
        <v>273</v>
      </c>
      <c r="C38" s="6" t="s">
        <v>274</v>
      </c>
      <c r="D38" s="6" t="s">
        <v>275</v>
      </c>
    </row>
    <row r="39" spans="1:13" ht="19.5" customHeight="1" x14ac:dyDescent="0.3"/>
    <row r="40" spans="1:13" ht="15.75" customHeight="1" x14ac:dyDescent="0.3">
      <c r="A40" s="76" t="s">
        <v>276</v>
      </c>
      <c r="B40" s="76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</row>
    <row r="41" spans="1:13" ht="19.5" customHeight="1" x14ac:dyDescent="0.3"/>
    <row r="42" spans="1:13" ht="19.5" customHeight="1" x14ac:dyDescent="0.3"/>
    <row r="43" spans="1:13" ht="19.5" customHeight="1" x14ac:dyDescent="0.3"/>
    <row r="44" spans="1:13" ht="19.5" customHeight="1" x14ac:dyDescent="0.3"/>
    <row r="45" spans="1:13" ht="19.5" customHeight="1" x14ac:dyDescent="0.3"/>
    <row r="46" spans="1:13" ht="19.5" customHeight="1" x14ac:dyDescent="0.3"/>
    <row r="47" spans="1:13" ht="19.5" customHeight="1" x14ac:dyDescent="0.3"/>
    <row r="48" spans="1:13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</sheetData>
  <mergeCells count="16">
    <mergeCell ref="A1:M1"/>
    <mergeCell ref="A3:B3"/>
    <mergeCell ref="C3:D3"/>
    <mergeCell ref="E3:F3"/>
    <mergeCell ref="G3:H3"/>
    <mergeCell ref="I3:J3"/>
    <mergeCell ref="A4:B4"/>
    <mergeCell ref="C4:D4"/>
    <mergeCell ref="E4:F4"/>
    <mergeCell ref="G4:H4"/>
    <mergeCell ref="I4:J4"/>
    <mergeCell ref="A6:M6"/>
    <mergeCell ref="A14:M14"/>
    <mergeCell ref="A21:M21"/>
    <mergeCell ref="A29:M29"/>
    <mergeCell ref="A40:M40"/>
  </mergeCells>
  <pageMargins left="0.5" right="0.5" top="0.5" bottom="0.5" header="0.511811023622047" footer="0.511811023622047"/>
  <pageSetup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78ADD"/>
    <pageSetUpPr fitToPage="1"/>
  </sheetPr>
  <dimension ref="A1:E79"/>
  <sheetViews>
    <sheetView showGridLines="0" zoomScaleNormal="100" workbookViewId="0">
      <selection activeCell="B3" sqref="B3"/>
    </sheetView>
  </sheetViews>
  <sheetFormatPr defaultColWidth="8.6640625" defaultRowHeight="14.4" x14ac:dyDescent="0.3"/>
  <cols>
    <col min="1" max="2" width="22" customWidth="1"/>
    <col min="3" max="3" width="45" customWidth="1"/>
    <col min="4" max="5" width="30" customWidth="1"/>
  </cols>
  <sheetData>
    <row r="1" spans="1:5" ht="72.599999999999994" customHeight="1" x14ac:dyDescent="0.3">
      <c r="A1" s="113" t="s">
        <v>277</v>
      </c>
      <c r="B1" s="113"/>
      <c r="C1" s="113"/>
      <c r="D1" s="113"/>
      <c r="E1" s="113"/>
    </row>
    <row r="2" spans="1:5" ht="19.5" customHeight="1" x14ac:dyDescent="0.3">
      <c r="A2" s="92" t="s">
        <v>278</v>
      </c>
      <c r="B2" s="92"/>
      <c r="C2" s="92"/>
      <c r="D2" s="92"/>
      <c r="E2" s="92"/>
    </row>
    <row r="3" spans="1:5" ht="19.5" customHeight="1" x14ac:dyDescent="0.3"/>
    <row r="4" spans="1:5" ht="21.75" customHeight="1" x14ac:dyDescent="0.3">
      <c r="A4" s="96" t="s">
        <v>279</v>
      </c>
      <c r="B4" s="96"/>
      <c r="C4" s="96"/>
      <c r="D4" s="96"/>
      <c r="E4" s="96"/>
    </row>
    <row r="5" spans="1:5" ht="21.75" customHeight="1" x14ac:dyDescent="0.3">
      <c r="A5" s="35" t="s">
        <v>280</v>
      </c>
      <c r="B5" s="35" t="s">
        <v>281</v>
      </c>
      <c r="C5" s="35" t="s">
        <v>282</v>
      </c>
      <c r="D5" s="35" t="s">
        <v>283</v>
      </c>
      <c r="E5" s="35" t="s">
        <v>284</v>
      </c>
    </row>
    <row r="6" spans="1:5" ht="25.5" customHeight="1" x14ac:dyDescent="0.3">
      <c r="A6" s="61" t="s">
        <v>285</v>
      </c>
      <c r="B6" s="10" t="s">
        <v>10</v>
      </c>
      <c r="C6" s="10" t="s">
        <v>286</v>
      </c>
      <c r="D6" s="10" t="s">
        <v>287</v>
      </c>
      <c r="E6" s="62" t="s">
        <v>288</v>
      </c>
    </row>
    <row r="7" spans="1:5" ht="25.5" customHeight="1" x14ac:dyDescent="0.3">
      <c r="A7" s="63" t="s">
        <v>289</v>
      </c>
      <c r="B7" s="6" t="s">
        <v>290</v>
      </c>
      <c r="C7" s="6" t="s">
        <v>291</v>
      </c>
      <c r="D7" s="6" t="s">
        <v>24</v>
      </c>
      <c r="E7" s="12" t="s">
        <v>292</v>
      </c>
    </row>
    <row r="8" spans="1:5" ht="25.5" customHeight="1" x14ac:dyDescent="0.3">
      <c r="A8" s="61" t="s">
        <v>293</v>
      </c>
      <c r="B8" s="10" t="s">
        <v>12</v>
      </c>
      <c r="C8" s="10" t="s">
        <v>294</v>
      </c>
      <c r="D8" s="10" t="s">
        <v>25</v>
      </c>
      <c r="E8" s="62" t="s">
        <v>292</v>
      </c>
    </row>
    <row r="9" spans="1:5" ht="25.5" customHeight="1" x14ac:dyDescent="0.3">
      <c r="A9" s="63" t="s">
        <v>295</v>
      </c>
      <c r="B9" s="6" t="s">
        <v>296</v>
      </c>
      <c r="C9" s="6" t="s">
        <v>297</v>
      </c>
      <c r="D9" s="6" t="s">
        <v>298</v>
      </c>
      <c r="E9" s="12" t="s">
        <v>292</v>
      </c>
    </row>
    <row r="10" spans="1:5" ht="25.5" customHeight="1" x14ac:dyDescent="0.3">
      <c r="A10" s="61" t="s">
        <v>299</v>
      </c>
      <c r="B10" s="10" t="s">
        <v>240</v>
      </c>
      <c r="C10" s="10" t="s">
        <v>300</v>
      </c>
      <c r="D10" s="10" t="s">
        <v>301</v>
      </c>
      <c r="E10" s="62" t="s">
        <v>292</v>
      </c>
    </row>
    <row r="11" spans="1:5" ht="25.5" customHeight="1" x14ac:dyDescent="0.3">
      <c r="A11" s="63" t="s">
        <v>302</v>
      </c>
      <c r="B11" s="6" t="s">
        <v>303</v>
      </c>
      <c r="C11" s="6" t="s">
        <v>304</v>
      </c>
      <c r="D11" s="6" t="s">
        <v>305</v>
      </c>
      <c r="E11" s="12" t="s">
        <v>292</v>
      </c>
    </row>
    <row r="12" spans="1:5" ht="25.5" customHeight="1" x14ac:dyDescent="0.3">
      <c r="A12" s="61" t="s">
        <v>306</v>
      </c>
      <c r="B12" s="10" t="s">
        <v>307</v>
      </c>
      <c r="C12" s="10" t="s">
        <v>308</v>
      </c>
      <c r="D12" s="10" t="s">
        <v>309</v>
      </c>
      <c r="E12" s="62" t="s">
        <v>292</v>
      </c>
    </row>
    <row r="13" spans="1:5" ht="25.5" customHeight="1" x14ac:dyDescent="0.3">
      <c r="A13" s="63" t="s">
        <v>310</v>
      </c>
      <c r="B13" s="6" t="s">
        <v>311</v>
      </c>
      <c r="C13" s="6" t="s">
        <v>312</v>
      </c>
      <c r="D13" s="6">
        <f>F9*G9</f>
        <v>0</v>
      </c>
      <c r="E13" s="12" t="s">
        <v>288</v>
      </c>
    </row>
    <row r="14" spans="1:5" ht="25.5" customHeight="1" x14ac:dyDescent="0.3">
      <c r="A14" s="61" t="s">
        <v>313</v>
      </c>
      <c r="B14" s="10" t="s">
        <v>18</v>
      </c>
      <c r="C14" s="10" t="s">
        <v>314</v>
      </c>
      <c r="D14" s="10" t="s">
        <v>315</v>
      </c>
      <c r="E14" s="62" t="s">
        <v>292</v>
      </c>
    </row>
    <row r="15" spans="1:5" ht="25.5" customHeight="1" x14ac:dyDescent="0.3">
      <c r="A15" s="63" t="s">
        <v>316</v>
      </c>
      <c r="B15" s="6" t="s">
        <v>317</v>
      </c>
      <c r="C15" s="6" t="s">
        <v>318</v>
      </c>
      <c r="D15" s="6" t="s">
        <v>29</v>
      </c>
      <c r="E15" s="12" t="s">
        <v>292</v>
      </c>
    </row>
    <row r="16" spans="1:5" ht="25.5" customHeight="1" x14ac:dyDescent="0.3">
      <c r="A16" s="61" t="s">
        <v>319</v>
      </c>
      <c r="B16" s="10" t="s">
        <v>320</v>
      </c>
      <c r="C16" s="10" t="s">
        <v>321</v>
      </c>
      <c r="D16" s="10" t="s">
        <v>30</v>
      </c>
      <c r="E16" s="62" t="s">
        <v>292</v>
      </c>
    </row>
    <row r="17" spans="1:5" ht="25.5" customHeight="1" x14ac:dyDescent="0.3">
      <c r="A17" s="63" t="s">
        <v>322</v>
      </c>
      <c r="B17" s="6" t="s">
        <v>323</v>
      </c>
      <c r="C17" s="6" t="s">
        <v>324</v>
      </c>
      <c r="D17" s="6" t="s">
        <v>38</v>
      </c>
      <c r="E17" s="12" t="s">
        <v>292</v>
      </c>
    </row>
    <row r="18" spans="1:5" ht="25.5" customHeight="1" x14ac:dyDescent="0.3">
      <c r="A18" s="61" t="s">
        <v>325</v>
      </c>
      <c r="B18" s="10" t="s">
        <v>326</v>
      </c>
      <c r="C18" s="10" t="s">
        <v>327</v>
      </c>
      <c r="D18" s="10" t="s">
        <v>328</v>
      </c>
      <c r="E18" s="62" t="s">
        <v>329</v>
      </c>
    </row>
    <row r="19" spans="1:5" ht="25.5" customHeight="1" x14ac:dyDescent="0.3">
      <c r="A19" s="63" t="s">
        <v>330</v>
      </c>
      <c r="B19" s="6" t="s">
        <v>23</v>
      </c>
      <c r="C19" s="6" t="s">
        <v>331</v>
      </c>
      <c r="D19" s="6" t="s">
        <v>332</v>
      </c>
      <c r="E19" s="12" t="s">
        <v>329</v>
      </c>
    </row>
    <row r="20" spans="1:5" ht="19.5" customHeight="1" x14ac:dyDescent="0.3"/>
    <row r="21" spans="1:5" ht="21.75" customHeight="1" x14ac:dyDescent="0.3">
      <c r="A21" s="78" t="s">
        <v>333</v>
      </c>
      <c r="B21" s="78"/>
      <c r="C21" s="78"/>
      <c r="D21" s="78"/>
      <c r="E21" s="78"/>
    </row>
    <row r="22" spans="1:5" ht="21.75" customHeight="1" x14ac:dyDescent="0.3">
      <c r="A22" s="64" t="s">
        <v>334</v>
      </c>
      <c r="B22" s="64" t="s">
        <v>335</v>
      </c>
      <c r="C22" s="65" t="s">
        <v>336</v>
      </c>
      <c r="D22" s="66"/>
      <c r="E22" s="66"/>
    </row>
    <row r="23" spans="1:5" ht="21.75" customHeight="1" x14ac:dyDescent="0.3">
      <c r="A23" s="64" t="s">
        <v>185</v>
      </c>
      <c r="B23" s="64" t="s">
        <v>337</v>
      </c>
      <c r="C23" s="65" t="s">
        <v>338</v>
      </c>
      <c r="D23" s="66"/>
      <c r="E23" s="66"/>
    </row>
    <row r="24" spans="1:5" ht="21.75" customHeight="1" x14ac:dyDescent="0.3">
      <c r="A24" s="19" t="s">
        <v>328</v>
      </c>
      <c r="B24" s="19" t="s">
        <v>339</v>
      </c>
      <c r="C24" s="67" t="s">
        <v>340</v>
      </c>
      <c r="D24" s="68"/>
      <c r="E24" s="68"/>
    </row>
    <row r="25" spans="1:5" ht="21.75" customHeight="1" x14ac:dyDescent="0.3">
      <c r="A25" s="25" t="s">
        <v>305</v>
      </c>
      <c r="B25" s="25" t="s">
        <v>341</v>
      </c>
      <c r="C25" s="56" t="s">
        <v>342</v>
      </c>
      <c r="D25" s="69"/>
      <c r="E25" s="69"/>
    </row>
    <row r="26" spans="1:5" ht="21.75" customHeight="1" x14ac:dyDescent="0.3">
      <c r="A26" s="54" t="s">
        <v>309</v>
      </c>
      <c r="B26" s="54" t="s">
        <v>343</v>
      </c>
      <c r="C26" s="55" t="s">
        <v>344</v>
      </c>
      <c r="D26" s="70"/>
      <c r="E26" s="70"/>
    </row>
    <row r="27" spans="1:5" ht="21.75" customHeight="1" x14ac:dyDescent="0.3">
      <c r="A27" s="78" t="s">
        <v>345</v>
      </c>
      <c r="B27" s="78"/>
      <c r="C27" s="78"/>
      <c r="D27" s="78"/>
      <c r="E27" s="78"/>
    </row>
    <row r="28" spans="1:5" ht="21.75" customHeight="1" x14ac:dyDescent="0.3">
      <c r="A28" s="64" t="s">
        <v>334</v>
      </c>
      <c r="B28" s="64" t="s">
        <v>346</v>
      </c>
      <c r="C28" s="65" t="s">
        <v>347</v>
      </c>
      <c r="D28" s="66"/>
      <c r="E28" s="66"/>
    </row>
    <row r="29" spans="1:5" ht="21.75" customHeight="1" x14ac:dyDescent="0.3">
      <c r="A29" s="64" t="s">
        <v>185</v>
      </c>
      <c r="B29" s="64" t="s">
        <v>348</v>
      </c>
      <c r="C29" s="65" t="s">
        <v>349</v>
      </c>
      <c r="D29" s="66"/>
      <c r="E29" s="66"/>
    </row>
    <row r="30" spans="1:5" ht="21.75" customHeight="1" x14ac:dyDescent="0.3">
      <c r="A30" s="19" t="s">
        <v>328</v>
      </c>
      <c r="B30" s="19" t="s">
        <v>350</v>
      </c>
      <c r="C30" s="67" t="s">
        <v>351</v>
      </c>
      <c r="D30" s="68"/>
      <c r="E30" s="68"/>
    </row>
    <row r="31" spans="1:5" ht="21.75" customHeight="1" x14ac:dyDescent="0.3">
      <c r="A31" s="25" t="s">
        <v>305</v>
      </c>
      <c r="B31" s="25" t="s">
        <v>352</v>
      </c>
      <c r="C31" s="56" t="s">
        <v>353</v>
      </c>
      <c r="D31" s="69"/>
      <c r="E31" s="69"/>
    </row>
    <row r="32" spans="1:5" ht="21.75" customHeight="1" x14ac:dyDescent="0.3">
      <c r="A32" s="54" t="s">
        <v>309</v>
      </c>
      <c r="B32" s="54" t="s">
        <v>354</v>
      </c>
      <c r="C32" s="55" t="s">
        <v>355</v>
      </c>
      <c r="D32" s="70"/>
      <c r="E32" s="70"/>
    </row>
    <row r="33" spans="1:5" ht="24" customHeight="1" x14ac:dyDescent="0.3">
      <c r="A33" s="112" t="s">
        <v>356</v>
      </c>
      <c r="B33" s="112"/>
      <c r="C33" s="112"/>
      <c r="D33" s="112"/>
      <c r="E33" s="112"/>
    </row>
    <row r="34" spans="1:5" ht="24" customHeight="1" x14ac:dyDescent="0.3">
      <c r="A34" s="21" t="s">
        <v>334</v>
      </c>
      <c r="B34" s="71" t="s">
        <v>357</v>
      </c>
      <c r="C34" s="110" t="s">
        <v>358</v>
      </c>
      <c r="D34" s="110"/>
      <c r="E34" s="110"/>
    </row>
    <row r="35" spans="1:5" ht="24" customHeight="1" x14ac:dyDescent="0.3">
      <c r="A35" s="21" t="s">
        <v>185</v>
      </c>
      <c r="B35" s="71" t="s">
        <v>359</v>
      </c>
      <c r="C35" s="111" t="s">
        <v>360</v>
      </c>
      <c r="D35" s="111"/>
      <c r="E35" s="111"/>
    </row>
    <row r="36" spans="1:5" ht="24" customHeight="1" x14ac:dyDescent="0.3">
      <c r="A36" s="21" t="s">
        <v>328</v>
      </c>
      <c r="B36" s="71" t="s">
        <v>361</v>
      </c>
      <c r="C36" s="110" t="s">
        <v>362</v>
      </c>
      <c r="D36" s="110"/>
      <c r="E36" s="110"/>
    </row>
    <row r="37" spans="1:5" ht="24" customHeight="1" x14ac:dyDescent="0.3">
      <c r="A37" s="21" t="s">
        <v>305</v>
      </c>
      <c r="B37" s="71" t="s">
        <v>363</v>
      </c>
      <c r="C37" s="111" t="s">
        <v>364</v>
      </c>
      <c r="D37" s="111"/>
      <c r="E37" s="111"/>
    </row>
    <row r="38" spans="1:5" ht="24" customHeight="1" x14ac:dyDescent="0.3">
      <c r="A38" s="21" t="s">
        <v>309</v>
      </c>
      <c r="B38" s="71" t="s">
        <v>365</v>
      </c>
      <c r="C38" s="110" t="s">
        <v>366</v>
      </c>
      <c r="D38" s="110"/>
      <c r="E38" s="110"/>
    </row>
    <row r="39" spans="1:5" ht="24" customHeight="1" x14ac:dyDescent="0.3">
      <c r="A39" s="21" t="s">
        <v>183</v>
      </c>
      <c r="B39" s="71" t="s">
        <v>367</v>
      </c>
      <c r="C39" s="111" t="s">
        <v>368</v>
      </c>
      <c r="D39" s="111"/>
      <c r="E39" s="111"/>
    </row>
    <row r="40" spans="1:5" ht="24" customHeight="1" x14ac:dyDescent="0.3">
      <c r="A40" s="21" t="s">
        <v>184</v>
      </c>
      <c r="B40" s="71" t="s">
        <v>369</v>
      </c>
      <c r="C40" s="110" t="s">
        <v>370</v>
      </c>
      <c r="D40" s="110"/>
      <c r="E40" s="110"/>
    </row>
    <row r="41" spans="1:5" ht="19.5" customHeight="1" x14ac:dyDescent="0.3"/>
    <row r="42" spans="1:5" ht="15.75" customHeight="1" x14ac:dyDescent="0.3">
      <c r="A42" s="76" t="s">
        <v>371</v>
      </c>
      <c r="B42" s="76"/>
      <c r="C42" s="76"/>
      <c r="D42" s="76"/>
      <c r="E42" s="76"/>
    </row>
    <row r="43" spans="1:5" ht="19.5" customHeight="1" x14ac:dyDescent="0.3"/>
    <row r="44" spans="1:5" ht="19.5" customHeight="1" x14ac:dyDescent="0.3"/>
    <row r="45" spans="1:5" ht="19.5" customHeight="1" x14ac:dyDescent="0.3"/>
    <row r="46" spans="1:5" ht="19.5" customHeight="1" x14ac:dyDescent="0.3"/>
    <row r="47" spans="1:5" ht="19.5" customHeight="1" x14ac:dyDescent="0.3"/>
    <row r="48" spans="1:5" ht="19.5" customHeight="1" x14ac:dyDescent="0.3"/>
    <row r="49" ht="19.5" customHeight="1" x14ac:dyDescent="0.3"/>
    <row r="50" ht="19.5" customHeight="1" x14ac:dyDescent="0.3"/>
    <row r="51" ht="19.5" customHeight="1" x14ac:dyDescent="0.3"/>
    <row r="52" ht="19.5" customHeight="1" x14ac:dyDescent="0.3"/>
    <row r="53" ht="19.5" customHeight="1" x14ac:dyDescent="0.3"/>
    <row r="54" ht="19.5" customHeight="1" x14ac:dyDescent="0.3"/>
    <row r="55" ht="19.5" customHeight="1" x14ac:dyDescent="0.3"/>
    <row r="56" ht="19.5" customHeight="1" x14ac:dyDescent="0.3"/>
    <row r="57" ht="19.5" customHeight="1" x14ac:dyDescent="0.3"/>
    <row r="58" ht="19.5" customHeight="1" x14ac:dyDescent="0.3"/>
    <row r="59" ht="19.5" customHeight="1" x14ac:dyDescent="0.3"/>
    <row r="60" ht="19.5" customHeight="1" x14ac:dyDescent="0.3"/>
    <row r="61" ht="19.5" customHeight="1" x14ac:dyDescent="0.3"/>
    <row r="62" ht="19.5" customHeight="1" x14ac:dyDescent="0.3"/>
    <row r="63" ht="19.5" customHeight="1" x14ac:dyDescent="0.3"/>
    <row r="64" ht="19.5" customHeight="1" x14ac:dyDescent="0.3"/>
    <row r="65" ht="19.5" customHeight="1" x14ac:dyDescent="0.3"/>
    <row r="66" ht="19.5" customHeight="1" x14ac:dyDescent="0.3"/>
    <row r="67" ht="19.5" customHeight="1" x14ac:dyDescent="0.3"/>
    <row r="68" ht="19.5" customHeight="1" x14ac:dyDescent="0.3"/>
    <row r="69" ht="19.5" customHeight="1" x14ac:dyDescent="0.3"/>
    <row r="70" ht="19.5" customHeight="1" x14ac:dyDescent="0.3"/>
    <row r="71" ht="19.5" customHeight="1" x14ac:dyDescent="0.3"/>
    <row r="72" ht="19.5" customHeight="1" x14ac:dyDescent="0.3"/>
    <row r="73" ht="19.5" customHeight="1" x14ac:dyDescent="0.3"/>
    <row r="74" ht="19.5" customHeight="1" x14ac:dyDescent="0.3"/>
    <row r="75" ht="19.5" customHeight="1" x14ac:dyDescent="0.3"/>
    <row r="76" ht="19.5" customHeight="1" x14ac:dyDescent="0.3"/>
    <row r="77" ht="19.5" customHeight="1" x14ac:dyDescent="0.3"/>
    <row r="78" ht="19.5" customHeight="1" x14ac:dyDescent="0.3"/>
    <row r="79" ht="19.5" customHeight="1" x14ac:dyDescent="0.3"/>
  </sheetData>
  <mergeCells count="14">
    <mergeCell ref="A1:E1"/>
    <mergeCell ref="A2:E2"/>
    <mergeCell ref="A4:E4"/>
    <mergeCell ref="A21:E21"/>
    <mergeCell ref="A27:E27"/>
    <mergeCell ref="C38:E38"/>
    <mergeCell ref="C39:E39"/>
    <mergeCell ref="C40:E40"/>
    <mergeCell ref="A42:E42"/>
    <mergeCell ref="A33:E33"/>
    <mergeCell ref="C34:E34"/>
    <mergeCell ref="C35:E35"/>
    <mergeCell ref="C36:E36"/>
    <mergeCell ref="C37:E37"/>
  </mergeCells>
  <pageMargins left="0.5" right="0.5" top="0.5" bottom="0.5" header="0.511811023622047" footer="0.511811023622047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📋 Risk Register</vt:lpstr>
      <vt:lpstr>📊 Risk Matrix</vt:lpstr>
      <vt:lpstr>📈 Dashboard Rekap</vt:lpstr>
      <vt:lpstr>📖 Petunjuk Pengisian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ASUS</cp:lastModifiedBy>
  <cp:revision>0</cp:revision>
  <dcterms:created xsi:type="dcterms:W3CDTF">2026-06-11T04:32:40Z</dcterms:created>
  <dcterms:modified xsi:type="dcterms:W3CDTF">2026-06-12T08:49:31Z</dcterms:modified>
  <dc:language>en-US</dc:language>
</cp:coreProperties>
</file>